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 firstSheet="1"/>
  </bookViews>
  <sheets>
    <sheet name="Sheet1" sheetId="4" r:id="rId1"/>
  </sheets>
  <definedNames>
    <definedName name="_xlnm._FilterDatabase" localSheetId="0" hidden="1">Sheet1!$A$3:$L$61</definedName>
  </definedNames>
  <calcPr calcId="144525"/>
</workbook>
</file>

<file path=xl/sharedStrings.xml><?xml version="1.0" encoding="utf-8"?>
<sst xmlns="http://schemas.openxmlformats.org/spreadsheetml/2006/main" count="399" uniqueCount="201">
  <si>
    <r>
      <t>北京市市场监督管理局公告</t>
    </r>
    <r>
      <rPr>
        <sz val="12"/>
        <rFont val="宋体"/>
        <charset val="134"/>
      </rPr>
      <t xml:space="preserve">
    根据《北京市非机动车管理条例》，现公告本市第六十三批电动自行车产品目录。请各相关市场经营者主体按照相关法律法规规定，依法合规经营。</t>
    </r>
  </si>
  <si>
    <t>序号</t>
  </si>
  <si>
    <t>企业名称</t>
  </si>
  <si>
    <t>产品品牌</t>
  </si>
  <si>
    <t>产品序号</t>
  </si>
  <si>
    <t>产品型号</t>
  </si>
  <si>
    <t>配置</t>
  </si>
  <si>
    <t>最高车速(Km/h)</t>
  </si>
  <si>
    <t>整车质量（含蓄电池Kg）</t>
  </si>
  <si>
    <t>蓄电池类型</t>
  </si>
  <si>
    <t>蓄电池规格型号</t>
  </si>
  <si>
    <t>电动机型号</t>
  </si>
  <si>
    <t>电动机额定连续输出功率</t>
  </si>
  <si>
    <t>产品合格证编号</t>
  </si>
  <si>
    <t>宝岛（天津）智能科技有限公司</t>
  </si>
  <si>
    <t>宝岛</t>
  </si>
  <si>
    <t>TDT1822Z</t>
  </si>
  <si>
    <t>铅酸蓄电池</t>
  </si>
  <si>
    <t>63186-DZF-12</t>
  </si>
  <si>
    <t>HH3GDC48V350W</t>
  </si>
  <si>
    <t>350W</t>
  </si>
  <si>
    <t>A144275AT82200000</t>
  </si>
  <si>
    <t>TDT1820Z</t>
  </si>
  <si>
    <t>SWX350-48V</t>
  </si>
  <si>
    <t>A144275AT82000000</t>
  </si>
  <si>
    <t>TDT1819Z</t>
  </si>
  <si>
    <t>A144275AT81900000</t>
  </si>
  <si>
    <t>河北立马车业科技有限公司</t>
  </si>
  <si>
    <t>立马</t>
  </si>
  <si>
    <t>TDT2228Z</t>
  </si>
  <si>
    <t>72046-DZF-12</t>
  </si>
  <si>
    <t>LM48V350W</t>
  </si>
  <si>
    <t>A1327602228Z00100</t>
  </si>
  <si>
    <t>江苏绿能电动车科技有限公司</t>
  </si>
  <si>
    <t>绿能</t>
  </si>
  <si>
    <t>TDT112Z</t>
  </si>
  <si>
    <t>锂电池</t>
  </si>
  <si>
    <t>CZXDDZ48N-24EM</t>
  </si>
  <si>
    <t>XY48350</t>
  </si>
  <si>
    <t>A125638T112CZ0100</t>
  </si>
  <si>
    <t>江苏优速车业科技有限公司</t>
  </si>
  <si>
    <t>骑行士</t>
  </si>
  <si>
    <t>TDT149Z</t>
  </si>
  <si>
    <t>JMDJW4-400</t>
  </si>
  <si>
    <t>400W</t>
  </si>
  <si>
    <t>O004746TDT149ZC00</t>
  </si>
  <si>
    <t>TDT145Z</t>
  </si>
  <si>
    <t>O004746TDT145Z400</t>
  </si>
  <si>
    <t>TDT147Z</t>
  </si>
  <si>
    <t>O004746TDT147Z401</t>
  </si>
  <si>
    <t>江苏新日电动车股份有限公司</t>
  </si>
  <si>
    <t>新日</t>
  </si>
  <si>
    <t>TDR8250Z</t>
  </si>
  <si>
    <t>TNDC6-DZF-16</t>
  </si>
  <si>
    <t>Sine-W48V400W</t>
  </si>
  <si>
    <t>A0932855351430100</t>
  </si>
  <si>
    <t>A0932855351430000</t>
  </si>
  <si>
    <t>九号科技有限公司</t>
  </si>
  <si>
    <t>九号</t>
  </si>
  <si>
    <t>TDR005Z</t>
  </si>
  <si>
    <t>M9C6DZ48N-30EM</t>
  </si>
  <si>
    <t>JYX48400</t>
  </si>
  <si>
    <t>A141874TDR005Z100</t>
  </si>
  <si>
    <t>立马车业集团有限公司</t>
  </si>
  <si>
    <t>TDT102Z</t>
  </si>
  <si>
    <t>LM36V350W</t>
  </si>
  <si>
    <t>O0049650DA3A00100</t>
  </si>
  <si>
    <t>绿源电动车（山东）有限公司</t>
  </si>
  <si>
    <t>绿源</t>
  </si>
  <si>
    <t>TDT7322Z</t>
  </si>
  <si>
    <t>CZXDDZ48N-12EM</t>
  </si>
  <si>
    <t>LYDM-400T04</t>
  </si>
  <si>
    <t>A079816DFJF6BA100</t>
  </si>
  <si>
    <t>上海杰宝大王电动车业有限公司</t>
  </si>
  <si>
    <t>杰宝·大王</t>
  </si>
  <si>
    <t>TDT086Z</t>
  </si>
  <si>
    <t>TNDC6-DZF-20</t>
  </si>
  <si>
    <t>HK350W</t>
  </si>
  <si>
    <t>A1371430860000100</t>
  </si>
  <si>
    <t>台铃电动科技（天津）有限公司</t>
  </si>
  <si>
    <t>台铃</t>
  </si>
  <si>
    <t>TDT6102Z</t>
  </si>
  <si>
    <t>HH3GDC48V400W</t>
  </si>
  <si>
    <t>A157623556571AT00</t>
  </si>
  <si>
    <t>TDT6090Z</t>
  </si>
  <si>
    <t>63186-DZF-13</t>
  </si>
  <si>
    <t>O009167047406AT00</t>
  </si>
  <si>
    <t>TDT6131Z</t>
  </si>
  <si>
    <t>TNDC6-DZF-13</t>
  </si>
  <si>
    <t>A157623578883AT00</t>
  </si>
  <si>
    <t>A157623578883BT00</t>
  </si>
  <si>
    <t>台铃科技股份有限公司</t>
  </si>
  <si>
    <t>TDT740-4Z</t>
  </si>
  <si>
    <t>SWX48V400W</t>
  </si>
  <si>
    <t>A157413573147AT00</t>
  </si>
  <si>
    <t>TDT702Z</t>
  </si>
  <si>
    <t>MA53DZ48N-24EM</t>
  </si>
  <si>
    <t>A157413522246AT02</t>
  </si>
  <si>
    <t>A157413522246BT02</t>
  </si>
  <si>
    <t>天津爱玛车业科技有限公司</t>
  </si>
  <si>
    <t>爱玛</t>
  </si>
  <si>
    <t>TDT1346Z</t>
  </si>
  <si>
    <t>ADB2DZ48N-24EM</t>
  </si>
  <si>
    <t>AM48-400</t>
  </si>
  <si>
    <t>A133587T95C000000</t>
  </si>
  <si>
    <t>TDT1334Z</t>
  </si>
  <si>
    <t>TBF400W48V</t>
  </si>
  <si>
    <t>A133587T86C000100</t>
  </si>
  <si>
    <t>天津华贵源电动车业有限公司</t>
  </si>
  <si>
    <t>TDT1064Z</t>
  </si>
  <si>
    <t>TNDC6-DZF-12</t>
  </si>
  <si>
    <t>O005385T1064Z0100</t>
  </si>
  <si>
    <t>天津萨博车业有限公司</t>
  </si>
  <si>
    <t>五星黑马</t>
  </si>
  <si>
    <t>TDT189Z</t>
  </si>
  <si>
    <t>O006018TDT189Z400</t>
  </si>
  <si>
    <t>TDT188Z</t>
  </si>
  <si>
    <t>O006018TDT188Z400</t>
  </si>
  <si>
    <t>天津天锂电动自行车有限公司</t>
  </si>
  <si>
    <t>斯波兹曼</t>
  </si>
  <si>
    <t>TDT8010Z</t>
  </si>
  <si>
    <t>A156939L10A000002</t>
  </si>
  <si>
    <t>A156939L10A000202</t>
  </si>
  <si>
    <t>A156939L10A000102</t>
  </si>
  <si>
    <t>TDT8016Z</t>
  </si>
  <si>
    <t>A156939L16A000000</t>
  </si>
  <si>
    <t>TDT8009Z</t>
  </si>
  <si>
    <t>A156939L09A000000</t>
  </si>
  <si>
    <t>天津小鸟车业有限公司</t>
  </si>
  <si>
    <t>小鸟</t>
  </si>
  <si>
    <t>TDT759Z</t>
  </si>
  <si>
    <t>TBF350W48VDC</t>
  </si>
  <si>
    <t>A100994X147000100</t>
  </si>
  <si>
    <t>TDT753Z</t>
  </si>
  <si>
    <t>TBF350W48V</t>
  </si>
  <si>
    <t>A100994X143000100</t>
  </si>
  <si>
    <t>天津新日机电有限公司</t>
  </si>
  <si>
    <t>TDT5880Z</t>
  </si>
  <si>
    <t>63186-DZF-16</t>
  </si>
  <si>
    <t>A1285775653970000</t>
  </si>
  <si>
    <t>TDT5870Z</t>
  </si>
  <si>
    <t>A1285775637990000</t>
  </si>
  <si>
    <t>无锡尚品电动车业有限公司</t>
  </si>
  <si>
    <t>尚品</t>
  </si>
  <si>
    <t>YM48V400W</t>
  </si>
  <si>
    <t>O0047851121111101</t>
  </si>
  <si>
    <t>TDT114Z</t>
  </si>
  <si>
    <t>O0047851141111101</t>
  </si>
  <si>
    <t>TDT116Z</t>
  </si>
  <si>
    <t>O0047851161111100</t>
  </si>
  <si>
    <t>五羊-本田摩托（广州）有限公司</t>
  </si>
  <si>
    <t>净原</t>
  </si>
  <si>
    <t>TDR17Z</t>
  </si>
  <si>
    <t>M9C6DZ48N-24EM</t>
  </si>
  <si>
    <t>254ZW4832309YA</t>
  </si>
  <si>
    <t>A011008TDR17Z0002</t>
  </si>
  <si>
    <t>TDR16Z</t>
  </si>
  <si>
    <t>A011008TDR16Z0408</t>
  </si>
  <si>
    <t>新蕾车业无锡有限公司</t>
  </si>
  <si>
    <t>新蕾</t>
  </si>
  <si>
    <t>TDR598Z</t>
  </si>
  <si>
    <t>AMK4-400</t>
  </si>
  <si>
    <t>A110633R59800L100</t>
  </si>
  <si>
    <t>TDR554Z</t>
  </si>
  <si>
    <t>A110633R55400L100</t>
  </si>
  <si>
    <t>TDR552Z</t>
  </si>
  <si>
    <t>A110633R55200L100</t>
  </si>
  <si>
    <t>雅迪科技集团有限公司</t>
  </si>
  <si>
    <t>雅迪</t>
  </si>
  <si>
    <t>TDT1288Z</t>
  </si>
  <si>
    <t>SWX400-48</t>
  </si>
  <si>
    <t>A078511ZT91000103</t>
  </si>
  <si>
    <t>TDT1325Z</t>
  </si>
  <si>
    <t>A078511ZTA9000102</t>
  </si>
  <si>
    <t>TDR2698Z</t>
  </si>
  <si>
    <t>A046358ZZ35000404</t>
  </si>
  <si>
    <t>A046358ZZ35000204</t>
  </si>
  <si>
    <t>浙江绿源电动车有限公司</t>
  </si>
  <si>
    <t>TDT23017Z</t>
  </si>
  <si>
    <t>A109056DZOD6PA303</t>
  </si>
  <si>
    <t>72046-DZF-18</t>
  </si>
  <si>
    <t>A109056DZOD6PA103</t>
  </si>
  <si>
    <t>A109056DZOF6PA403</t>
  </si>
  <si>
    <t>A109056DZOF6PA203</t>
  </si>
  <si>
    <t>TDT23009Z</t>
  </si>
  <si>
    <t>A109056DZOD6LA103</t>
  </si>
  <si>
    <t>A109056DZOF6LA403</t>
  </si>
  <si>
    <t>TDT23063Z</t>
  </si>
  <si>
    <t>A109056DZQQ7PB100</t>
  </si>
  <si>
    <t>浙江钻豹电动车股份有限公司</t>
  </si>
  <si>
    <t>五星钻豹</t>
  </si>
  <si>
    <t>TDT600Z</t>
  </si>
  <si>
    <t>JJ0148VDC400W3</t>
  </si>
  <si>
    <t>A081898TDT600Z100</t>
  </si>
  <si>
    <t>TDT597Z</t>
  </si>
  <si>
    <t>JJ0136VDC350W3</t>
  </si>
  <si>
    <t>A081898TDT597Z100</t>
  </si>
  <si>
    <t>TDT577Z</t>
  </si>
  <si>
    <t>A081898TDT577Z100</t>
  </si>
  <si>
    <t>TDT592Z</t>
  </si>
  <si>
    <t>A081898TDT592Z100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</si>
</sst>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2" fillId="24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3" fillId="12" borderId="11" applyNumberFormat="false" applyAlignment="false" applyProtection="false">
      <alignment vertical="center"/>
    </xf>
    <xf numFmtId="0" fontId="24" fillId="24" borderId="14" applyNumberFormat="false" applyAlignment="false" applyProtection="false">
      <alignment vertical="center"/>
    </xf>
    <xf numFmtId="0" fontId="18" fillId="18" borderId="13" applyNumberFormat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zoomScale="110" zoomScaleNormal="110" workbookViewId="0">
      <pane ySplit="3" topLeftCell="A4" activePane="bottomLeft" state="frozen"/>
      <selection/>
      <selection pane="bottomLeft" activeCell="J3" sqref="J3"/>
    </sheetView>
  </sheetViews>
  <sheetFormatPr defaultColWidth="9" defaultRowHeight="13.5"/>
  <cols>
    <col min="1" max="1" width="3.84166666666667" style="3" customWidth="true"/>
    <col min="2" max="2" width="18.0583333333333" style="3" customWidth="true"/>
    <col min="3" max="3" width="6.93333333333333" style="3" customWidth="true"/>
    <col min="4" max="4" width="5.21666666666667" style="3" customWidth="true"/>
    <col min="5" max="5" width="11.3333333333333" style="3" customWidth="true"/>
    <col min="6" max="6" width="6.06666666666667" style="3" customWidth="true"/>
    <col min="7" max="7" width="8.38333333333333" style="3" customWidth="true"/>
    <col min="8" max="8" width="11.3583333333333" style="3" customWidth="true"/>
    <col min="9" max="9" width="16.5666666666667" style="3" customWidth="true"/>
    <col min="10" max="10" width="14.9416666666667" style="3" customWidth="true"/>
    <col min="11" max="11" width="8.475" style="3" customWidth="true"/>
    <col min="12" max="12" width="17.0416666666667" style="3" customWidth="true"/>
    <col min="13" max="16384" width="9" style="3"/>
  </cols>
  <sheetData>
    <row r="1" s="1" customFormat="true" ht="82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5.7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5"/>
      <c r="J2" s="5"/>
      <c r="K2" s="5"/>
      <c r="L2" s="5"/>
    </row>
    <row r="3" ht="65" customHeight="true" spans="1:12">
      <c r="A3" s="5"/>
      <c r="B3" s="5"/>
      <c r="C3" s="5"/>
      <c r="D3" s="5"/>
      <c r="E3" s="5"/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2" customFormat="true" ht="21" customHeight="true" spans="1:12">
      <c r="A4" s="6">
        <f>MAX($A$3:A3)+1</f>
        <v>1</v>
      </c>
      <c r="B4" s="6" t="s">
        <v>14</v>
      </c>
      <c r="C4" s="6" t="s">
        <v>15</v>
      </c>
      <c r="D4" s="7">
        <f>MAX($D$3:D3)+1</f>
        <v>1</v>
      </c>
      <c r="E4" s="7" t="s">
        <v>16</v>
      </c>
      <c r="F4" s="7">
        <v>25</v>
      </c>
      <c r="G4" s="7">
        <v>48.2</v>
      </c>
      <c r="H4" s="10" t="s">
        <v>17</v>
      </c>
      <c r="I4" s="7" t="s">
        <v>18</v>
      </c>
      <c r="J4" s="7" t="s">
        <v>19</v>
      </c>
      <c r="K4" s="10" t="s">
        <v>20</v>
      </c>
      <c r="L4" s="6" t="s">
        <v>21</v>
      </c>
    </row>
    <row r="5" s="2" customFormat="true" ht="21" customHeight="true" spans="1:12">
      <c r="A5" s="8"/>
      <c r="B5" s="8"/>
      <c r="C5" s="8"/>
      <c r="D5" s="7">
        <f>MAX($D$3:D4)+1</f>
        <v>2</v>
      </c>
      <c r="E5" s="7" t="s">
        <v>22</v>
      </c>
      <c r="F5" s="7">
        <v>25</v>
      </c>
      <c r="G5" s="7">
        <v>52.6</v>
      </c>
      <c r="H5" s="10" t="s">
        <v>17</v>
      </c>
      <c r="I5" s="7" t="s">
        <v>18</v>
      </c>
      <c r="J5" s="7" t="s">
        <v>23</v>
      </c>
      <c r="K5" s="10" t="s">
        <v>20</v>
      </c>
      <c r="L5" s="6" t="s">
        <v>24</v>
      </c>
    </row>
    <row r="6" s="2" customFormat="true" ht="21" customHeight="true" spans="1:12">
      <c r="A6" s="9"/>
      <c r="B6" s="9"/>
      <c r="C6" s="9"/>
      <c r="D6" s="7">
        <f>MAX($D$3:D5)+1</f>
        <v>3</v>
      </c>
      <c r="E6" s="7" t="s">
        <v>25</v>
      </c>
      <c r="F6" s="7">
        <v>25</v>
      </c>
      <c r="G6" s="7">
        <v>50</v>
      </c>
      <c r="H6" s="10" t="s">
        <v>17</v>
      </c>
      <c r="I6" s="7" t="s">
        <v>18</v>
      </c>
      <c r="J6" s="7" t="s">
        <v>23</v>
      </c>
      <c r="K6" s="10" t="s">
        <v>20</v>
      </c>
      <c r="L6" s="6" t="s">
        <v>26</v>
      </c>
    </row>
    <row r="7" s="2" customFormat="true" ht="37" customHeight="true" spans="1:12">
      <c r="A7" s="10">
        <f>MAX($A$3:A6)+1</f>
        <v>2</v>
      </c>
      <c r="B7" s="11" t="s">
        <v>27</v>
      </c>
      <c r="C7" s="10" t="s">
        <v>28</v>
      </c>
      <c r="D7" s="10">
        <f>MAX($D$3:D6)+1</f>
        <v>4</v>
      </c>
      <c r="E7" s="10" t="s">
        <v>29</v>
      </c>
      <c r="F7" s="10">
        <v>25</v>
      </c>
      <c r="G7" s="10">
        <v>52.5</v>
      </c>
      <c r="H7" s="10" t="s">
        <v>17</v>
      </c>
      <c r="I7" s="10" t="s">
        <v>30</v>
      </c>
      <c r="J7" s="10" t="s">
        <v>31</v>
      </c>
      <c r="K7" s="10" t="s">
        <v>20</v>
      </c>
      <c r="L7" s="10" t="s">
        <v>32</v>
      </c>
    </row>
    <row r="8" s="2" customFormat="true" ht="35" customHeight="true" spans="1:12">
      <c r="A8" s="10">
        <f>MAX($A$3:A7)+1</f>
        <v>3</v>
      </c>
      <c r="B8" s="11" t="s">
        <v>33</v>
      </c>
      <c r="C8" s="10" t="s">
        <v>34</v>
      </c>
      <c r="D8" s="10">
        <f>MAX($D$3:D7)+1</f>
        <v>5</v>
      </c>
      <c r="E8" s="10" t="s">
        <v>35</v>
      </c>
      <c r="F8" s="10">
        <v>25</v>
      </c>
      <c r="G8" s="10">
        <v>55</v>
      </c>
      <c r="H8" s="10" t="s">
        <v>36</v>
      </c>
      <c r="I8" s="10" t="s">
        <v>37</v>
      </c>
      <c r="J8" s="10" t="s">
        <v>38</v>
      </c>
      <c r="K8" s="10" t="s">
        <v>20</v>
      </c>
      <c r="L8" s="10" t="s">
        <v>39</v>
      </c>
    </row>
    <row r="9" s="2" customFormat="true" ht="21" customHeight="true" spans="1:12">
      <c r="A9" s="10">
        <f>MAX($A$3:A8)+1</f>
        <v>4</v>
      </c>
      <c r="B9" s="10" t="s">
        <v>40</v>
      </c>
      <c r="C9" s="10" t="s">
        <v>41</v>
      </c>
      <c r="D9" s="10">
        <f>MAX($D$3:D8)+1</f>
        <v>6</v>
      </c>
      <c r="E9" s="10" t="s">
        <v>42</v>
      </c>
      <c r="F9" s="10">
        <v>25</v>
      </c>
      <c r="G9" s="10">
        <v>55</v>
      </c>
      <c r="H9" s="10" t="s">
        <v>17</v>
      </c>
      <c r="I9" s="10" t="s">
        <v>30</v>
      </c>
      <c r="J9" s="10" t="s">
        <v>43</v>
      </c>
      <c r="K9" s="10" t="s">
        <v>44</v>
      </c>
      <c r="L9" s="10" t="s">
        <v>45</v>
      </c>
    </row>
    <row r="10" s="2" customFormat="true" ht="21" customHeight="true" spans="1:12">
      <c r="A10" s="10"/>
      <c r="B10" s="10"/>
      <c r="C10" s="10"/>
      <c r="D10" s="10">
        <f>MAX($D$3:D9)+1</f>
        <v>7</v>
      </c>
      <c r="E10" s="10" t="s">
        <v>46</v>
      </c>
      <c r="F10" s="10">
        <v>25</v>
      </c>
      <c r="G10" s="10">
        <v>55</v>
      </c>
      <c r="H10" s="10" t="s">
        <v>17</v>
      </c>
      <c r="I10" s="10" t="s">
        <v>30</v>
      </c>
      <c r="J10" s="10" t="s">
        <v>43</v>
      </c>
      <c r="K10" s="10" t="s">
        <v>44</v>
      </c>
      <c r="L10" s="10" t="s">
        <v>47</v>
      </c>
    </row>
    <row r="11" s="2" customFormat="true" ht="21" customHeight="true" spans="1:12">
      <c r="A11" s="10"/>
      <c r="B11" s="10"/>
      <c r="C11" s="10"/>
      <c r="D11" s="10">
        <f>MAX($D$3:D10)+1</f>
        <v>8</v>
      </c>
      <c r="E11" s="10" t="s">
        <v>48</v>
      </c>
      <c r="F11" s="10">
        <v>25</v>
      </c>
      <c r="G11" s="10">
        <v>55</v>
      </c>
      <c r="H11" s="10" t="s">
        <v>17</v>
      </c>
      <c r="I11" s="10" t="s">
        <v>30</v>
      </c>
      <c r="J11" s="10" t="s">
        <v>43</v>
      </c>
      <c r="K11" s="10" t="s">
        <v>44</v>
      </c>
      <c r="L11" s="10" t="s">
        <v>49</v>
      </c>
    </row>
    <row r="12" s="2" customFormat="true" ht="21" customHeight="true" spans="1:12">
      <c r="A12" s="10">
        <f>MAX($A$3:A11)+1</f>
        <v>5</v>
      </c>
      <c r="B12" s="10" t="s">
        <v>50</v>
      </c>
      <c r="C12" s="10" t="s">
        <v>51</v>
      </c>
      <c r="D12" s="10">
        <f>MAX($D$3:D11)+1</f>
        <v>9</v>
      </c>
      <c r="E12" s="10" t="s">
        <v>52</v>
      </c>
      <c r="F12" s="10">
        <v>25</v>
      </c>
      <c r="G12" s="10">
        <v>53.5</v>
      </c>
      <c r="H12" s="10" t="s">
        <v>17</v>
      </c>
      <c r="I12" s="10" t="s">
        <v>53</v>
      </c>
      <c r="J12" s="10" t="s">
        <v>54</v>
      </c>
      <c r="K12" s="10" t="s">
        <v>44</v>
      </c>
      <c r="L12" s="10" t="s">
        <v>55</v>
      </c>
    </row>
    <row r="13" s="2" customFormat="true" ht="21" customHeight="true" spans="1:12">
      <c r="A13" s="10"/>
      <c r="B13" s="10"/>
      <c r="C13" s="10"/>
      <c r="D13" s="10"/>
      <c r="E13" s="10"/>
      <c r="F13" s="10">
        <v>25</v>
      </c>
      <c r="G13" s="10">
        <v>53.5</v>
      </c>
      <c r="H13" s="10" t="s">
        <v>17</v>
      </c>
      <c r="I13" s="10" t="s">
        <v>53</v>
      </c>
      <c r="J13" s="10" t="s">
        <v>54</v>
      </c>
      <c r="K13" s="10" t="s">
        <v>44</v>
      </c>
      <c r="L13" s="10" t="s">
        <v>56</v>
      </c>
    </row>
    <row r="14" s="2" customFormat="true" ht="21" customHeight="true" spans="1:12">
      <c r="A14" s="10">
        <f>MAX($A$3:A13)+1</f>
        <v>6</v>
      </c>
      <c r="B14" s="11" t="s">
        <v>57</v>
      </c>
      <c r="C14" s="10" t="s">
        <v>58</v>
      </c>
      <c r="D14" s="10">
        <f>MAX($D$3:D13)+1</f>
        <v>10</v>
      </c>
      <c r="E14" s="10" t="s">
        <v>59</v>
      </c>
      <c r="F14" s="10">
        <v>25</v>
      </c>
      <c r="G14" s="10">
        <v>55</v>
      </c>
      <c r="H14" s="10" t="s">
        <v>36</v>
      </c>
      <c r="I14" s="10" t="s">
        <v>60</v>
      </c>
      <c r="J14" s="10" t="s">
        <v>61</v>
      </c>
      <c r="K14" s="10" t="s">
        <v>44</v>
      </c>
      <c r="L14" s="10" t="s">
        <v>62</v>
      </c>
    </row>
    <row r="15" s="2" customFormat="true" ht="21" customHeight="true" spans="1:12">
      <c r="A15" s="10">
        <f>MAX($A$3:A14)+1</f>
        <v>7</v>
      </c>
      <c r="B15" s="11" t="s">
        <v>63</v>
      </c>
      <c r="C15" s="10" t="s">
        <v>28</v>
      </c>
      <c r="D15" s="10">
        <f>MAX($D$3:D14)+1</f>
        <v>11</v>
      </c>
      <c r="E15" s="10" t="s">
        <v>64</v>
      </c>
      <c r="F15" s="10">
        <v>25</v>
      </c>
      <c r="G15" s="10">
        <v>54.5</v>
      </c>
      <c r="H15" s="10" t="s">
        <v>17</v>
      </c>
      <c r="I15" s="10" t="s">
        <v>30</v>
      </c>
      <c r="J15" s="10" t="s">
        <v>65</v>
      </c>
      <c r="K15" s="10" t="s">
        <v>20</v>
      </c>
      <c r="L15" s="10" t="s">
        <v>66</v>
      </c>
    </row>
    <row r="16" s="2" customFormat="true" ht="34" customHeight="true" spans="1:12">
      <c r="A16" s="10">
        <f>MAX($A$3:A15)+1</f>
        <v>8</v>
      </c>
      <c r="B16" s="11" t="s">
        <v>67</v>
      </c>
      <c r="C16" s="10" t="s">
        <v>68</v>
      </c>
      <c r="D16" s="10">
        <f>MAX($D$3:D15)+1</f>
        <v>12</v>
      </c>
      <c r="E16" s="10" t="s">
        <v>69</v>
      </c>
      <c r="F16" s="10">
        <v>25</v>
      </c>
      <c r="G16" s="10">
        <v>54</v>
      </c>
      <c r="H16" s="10" t="s">
        <v>36</v>
      </c>
      <c r="I16" s="10" t="s">
        <v>70</v>
      </c>
      <c r="J16" s="10" t="s">
        <v>71</v>
      </c>
      <c r="K16" s="10" t="s">
        <v>44</v>
      </c>
      <c r="L16" s="10" t="s">
        <v>72</v>
      </c>
    </row>
    <row r="17" s="2" customFormat="true" ht="34" customHeight="true" spans="1:12">
      <c r="A17" s="10">
        <f>MAX($A$3:A16)+1</f>
        <v>9</v>
      </c>
      <c r="B17" s="10" t="s">
        <v>73</v>
      </c>
      <c r="C17" s="10" t="s">
        <v>74</v>
      </c>
      <c r="D17" s="10">
        <f>MAX($D$3:D16)+1</f>
        <v>13</v>
      </c>
      <c r="E17" s="10" t="s">
        <v>75</v>
      </c>
      <c r="F17" s="10">
        <v>25</v>
      </c>
      <c r="G17" s="10">
        <v>55</v>
      </c>
      <c r="H17" s="10" t="s">
        <v>17</v>
      </c>
      <c r="I17" s="10" t="s">
        <v>76</v>
      </c>
      <c r="J17" s="10" t="s">
        <v>77</v>
      </c>
      <c r="K17" s="10" t="s">
        <v>20</v>
      </c>
      <c r="L17" s="10" t="s">
        <v>78</v>
      </c>
    </row>
    <row r="18" s="2" customFormat="true" ht="23" customHeight="true" spans="1:12">
      <c r="A18" s="10">
        <f>MAX($A$3:A17)+1</f>
        <v>10</v>
      </c>
      <c r="B18" s="10" t="s">
        <v>79</v>
      </c>
      <c r="C18" s="10" t="s">
        <v>80</v>
      </c>
      <c r="D18" s="10">
        <f>MAX($D$3:D17)+1</f>
        <v>14</v>
      </c>
      <c r="E18" s="10" t="s">
        <v>81</v>
      </c>
      <c r="F18" s="10">
        <v>25</v>
      </c>
      <c r="G18" s="10">
        <v>46</v>
      </c>
      <c r="H18" s="10" t="s">
        <v>36</v>
      </c>
      <c r="I18" s="10" t="s">
        <v>37</v>
      </c>
      <c r="J18" s="10" t="s">
        <v>82</v>
      </c>
      <c r="K18" s="10" t="s">
        <v>44</v>
      </c>
      <c r="L18" s="10" t="s">
        <v>83</v>
      </c>
    </row>
    <row r="19" s="2" customFormat="true" ht="23" customHeight="true" spans="1:12">
      <c r="A19" s="10"/>
      <c r="B19" s="10"/>
      <c r="C19" s="10"/>
      <c r="D19" s="10">
        <f>MAX($D$3:D18)+1</f>
        <v>15</v>
      </c>
      <c r="E19" s="10" t="s">
        <v>84</v>
      </c>
      <c r="F19" s="10">
        <v>25</v>
      </c>
      <c r="G19" s="10">
        <v>54</v>
      </c>
      <c r="H19" s="10" t="s">
        <v>17</v>
      </c>
      <c r="I19" s="10" t="s">
        <v>85</v>
      </c>
      <c r="J19" s="10" t="s">
        <v>82</v>
      </c>
      <c r="K19" s="10" t="s">
        <v>44</v>
      </c>
      <c r="L19" s="10" t="s">
        <v>86</v>
      </c>
    </row>
    <row r="20" s="2" customFormat="true" ht="20" customHeight="true" spans="1:12">
      <c r="A20" s="10"/>
      <c r="B20" s="10"/>
      <c r="C20" s="10"/>
      <c r="D20" s="10">
        <f>MAX($D$3:D19)+1</f>
        <v>16</v>
      </c>
      <c r="E20" s="10" t="s">
        <v>87</v>
      </c>
      <c r="F20" s="10">
        <v>25</v>
      </c>
      <c r="G20" s="10">
        <v>47</v>
      </c>
      <c r="H20" s="10" t="s">
        <v>17</v>
      </c>
      <c r="I20" s="10" t="s">
        <v>88</v>
      </c>
      <c r="J20" s="10" t="s">
        <v>19</v>
      </c>
      <c r="K20" s="10" t="s">
        <v>20</v>
      </c>
      <c r="L20" s="10" t="s">
        <v>89</v>
      </c>
    </row>
    <row r="21" s="2" customFormat="true" ht="18" customHeight="true" spans="1:12">
      <c r="A21" s="10"/>
      <c r="B21" s="10"/>
      <c r="C21" s="10"/>
      <c r="D21" s="10"/>
      <c r="E21" s="10"/>
      <c r="F21" s="10">
        <v>25</v>
      </c>
      <c r="G21" s="10">
        <v>47</v>
      </c>
      <c r="H21" s="10" t="s">
        <v>17</v>
      </c>
      <c r="I21" s="10" t="s">
        <v>85</v>
      </c>
      <c r="J21" s="10" t="s">
        <v>19</v>
      </c>
      <c r="K21" s="10" t="s">
        <v>20</v>
      </c>
      <c r="L21" s="10" t="s">
        <v>90</v>
      </c>
    </row>
    <row r="22" s="2" customFormat="true" ht="21" customHeight="true" spans="1:12">
      <c r="A22" s="10">
        <f>MAX($A$3:A21)+1</f>
        <v>11</v>
      </c>
      <c r="B22" s="10" t="s">
        <v>91</v>
      </c>
      <c r="C22" s="10" t="s">
        <v>80</v>
      </c>
      <c r="D22" s="10">
        <f>MAX($D$3:D21)+1</f>
        <v>17</v>
      </c>
      <c r="E22" s="10" t="s">
        <v>92</v>
      </c>
      <c r="F22" s="10">
        <v>25</v>
      </c>
      <c r="G22" s="10">
        <v>55</v>
      </c>
      <c r="H22" s="10" t="s">
        <v>36</v>
      </c>
      <c r="I22" s="10" t="s">
        <v>37</v>
      </c>
      <c r="J22" s="10" t="s">
        <v>93</v>
      </c>
      <c r="K22" s="10" t="s">
        <v>44</v>
      </c>
      <c r="L22" s="10" t="s">
        <v>94</v>
      </c>
    </row>
    <row r="23" s="2" customFormat="true" ht="21" customHeight="true" spans="1:12">
      <c r="A23" s="10"/>
      <c r="B23" s="10"/>
      <c r="C23" s="10"/>
      <c r="D23" s="12">
        <f>MAX($D$3:D22)+1</f>
        <v>18</v>
      </c>
      <c r="E23" s="12" t="s">
        <v>95</v>
      </c>
      <c r="F23" s="10">
        <v>25</v>
      </c>
      <c r="G23" s="10">
        <v>55</v>
      </c>
      <c r="H23" s="10" t="s">
        <v>36</v>
      </c>
      <c r="I23" s="10" t="s">
        <v>96</v>
      </c>
      <c r="J23" s="10" t="s">
        <v>93</v>
      </c>
      <c r="K23" s="10" t="s">
        <v>44</v>
      </c>
      <c r="L23" s="10" t="s">
        <v>97</v>
      </c>
    </row>
    <row r="24" s="2" customFormat="true" ht="21" customHeight="true" spans="1:12">
      <c r="A24" s="10"/>
      <c r="B24" s="10"/>
      <c r="C24" s="10"/>
      <c r="D24" s="13"/>
      <c r="E24" s="13"/>
      <c r="F24" s="10">
        <v>25</v>
      </c>
      <c r="G24" s="10">
        <v>55</v>
      </c>
      <c r="H24" s="10" t="s">
        <v>36</v>
      </c>
      <c r="I24" s="10" t="s">
        <v>37</v>
      </c>
      <c r="J24" s="10" t="s">
        <v>93</v>
      </c>
      <c r="K24" s="10" t="s">
        <v>44</v>
      </c>
      <c r="L24" s="10" t="s">
        <v>98</v>
      </c>
    </row>
    <row r="25" s="2" customFormat="true" ht="27" customHeight="true" spans="1:12">
      <c r="A25" s="10">
        <f>MAX($A$3:A24)+1</f>
        <v>12</v>
      </c>
      <c r="B25" s="10" t="s">
        <v>99</v>
      </c>
      <c r="C25" s="10" t="s">
        <v>100</v>
      </c>
      <c r="D25" s="10">
        <f>MAX($D$3:D24)+1</f>
        <v>19</v>
      </c>
      <c r="E25" s="10" t="s">
        <v>101</v>
      </c>
      <c r="F25" s="10">
        <v>25</v>
      </c>
      <c r="G25" s="10">
        <v>54.7</v>
      </c>
      <c r="H25" s="10" t="s">
        <v>36</v>
      </c>
      <c r="I25" s="10" t="s">
        <v>102</v>
      </c>
      <c r="J25" s="10" t="s">
        <v>103</v>
      </c>
      <c r="K25" s="10" t="s">
        <v>44</v>
      </c>
      <c r="L25" s="10" t="s">
        <v>104</v>
      </c>
    </row>
    <row r="26" s="2" customFormat="true" ht="31" customHeight="true" spans="1:12">
      <c r="A26" s="10"/>
      <c r="B26" s="10"/>
      <c r="C26" s="10"/>
      <c r="D26" s="10">
        <f>MAX($D$3:D25)+1</f>
        <v>20</v>
      </c>
      <c r="E26" s="10" t="s">
        <v>105</v>
      </c>
      <c r="F26" s="10">
        <v>24.9</v>
      </c>
      <c r="G26" s="10">
        <v>53</v>
      </c>
      <c r="H26" s="10" t="s">
        <v>36</v>
      </c>
      <c r="I26" s="10" t="s">
        <v>102</v>
      </c>
      <c r="J26" s="10" t="s">
        <v>106</v>
      </c>
      <c r="K26" s="10" t="s">
        <v>44</v>
      </c>
      <c r="L26" s="10" t="s">
        <v>107</v>
      </c>
    </row>
    <row r="27" s="2" customFormat="true" ht="34" customHeight="true" spans="1:12">
      <c r="A27" s="10">
        <f>MAX($A$3:A26)+1</f>
        <v>13</v>
      </c>
      <c r="B27" s="11" t="s">
        <v>108</v>
      </c>
      <c r="C27" s="10" t="s">
        <v>34</v>
      </c>
      <c r="D27" s="10">
        <f>MAX($D$3:D26)+1</f>
        <v>21</v>
      </c>
      <c r="E27" s="10" t="s">
        <v>109</v>
      </c>
      <c r="F27" s="10">
        <v>25</v>
      </c>
      <c r="G27" s="10">
        <v>55</v>
      </c>
      <c r="H27" s="10" t="s">
        <v>17</v>
      </c>
      <c r="I27" s="10" t="s">
        <v>110</v>
      </c>
      <c r="J27" s="10" t="s">
        <v>38</v>
      </c>
      <c r="K27" s="10" t="s">
        <v>20</v>
      </c>
      <c r="L27" s="10" t="s">
        <v>111</v>
      </c>
    </row>
    <row r="28" s="2" customFormat="true" ht="27" customHeight="true" spans="1:12">
      <c r="A28" s="12">
        <f>MAX($A$3:A27)+1</f>
        <v>14</v>
      </c>
      <c r="B28" s="14" t="s">
        <v>112</v>
      </c>
      <c r="C28" s="12" t="s">
        <v>113</v>
      </c>
      <c r="D28" s="10">
        <f>MAX($D$3:D27)+1</f>
        <v>22</v>
      </c>
      <c r="E28" s="10" t="s">
        <v>114</v>
      </c>
      <c r="F28" s="10">
        <v>25</v>
      </c>
      <c r="G28" s="10">
        <v>45.7</v>
      </c>
      <c r="H28" s="10" t="s">
        <v>17</v>
      </c>
      <c r="I28" s="10" t="s">
        <v>110</v>
      </c>
      <c r="J28" s="10" t="s">
        <v>77</v>
      </c>
      <c r="K28" s="10" t="s">
        <v>20</v>
      </c>
      <c r="L28" s="10" t="s">
        <v>115</v>
      </c>
    </row>
    <row r="29" s="2" customFormat="true" ht="27" customHeight="true" spans="1:12">
      <c r="A29" s="13"/>
      <c r="B29" s="15"/>
      <c r="C29" s="13"/>
      <c r="D29" s="10">
        <f>MAX($D$3:D28)+1</f>
        <v>23</v>
      </c>
      <c r="E29" s="10" t="s">
        <v>116</v>
      </c>
      <c r="F29" s="10">
        <v>25</v>
      </c>
      <c r="G29" s="10">
        <v>46.5</v>
      </c>
      <c r="H29" s="10" t="s">
        <v>17</v>
      </c>
      <c r="I29" s="10" t="s">
        <v>110</v>
      </c>
      <c r="J29" s="10" t="s">
        <v>77</v>
      </c>
      <c r="K29" s="10" t="s">
        <v>20</v>
      </c>
      <c r="L29" s="10" t="s">
        <v>117</v>
      </c>
    </row>
    <row r="30" s="2" customFormat="true" ht="23" customHeight="true" spans="1:12">
      <c r="A30" s="10">
        <f>MAX($A$3:A29)+1</f>
        <v>15</v>
      </c>
      <c r="B30" s="10" t="s">
        <v>118</v>
      </c>
      <c r="C30" s="10" t="s">
        <v>119</v>
      </c>
      <c r="D30" s="10">
        <f>MAX($D$3:D29)+1</f>
        <v>24</v>
      </c>
      <c r="E30" s="10" t="s">
        <v>120</v>
      </c>
      <c r="F30" s="10">
        <v>25</v>
      </c>
      <c r="G30" s="10">
        <v>54.5</v>
      </c>
      <c r="H30" s="10" t="s">
        <v>17</v>
      </c>
      <c r="I30" s="10" t="s">
        <v>110</v>
      </c>
      <c r="J30" s="10" t="s">
        <v>43</v>
      </c>
      <c r="K30" s="10" t="s">
        <v>44</v>
      </c>
      <c r="L30" s="10" t="s">
        <v>121</v>
      </c>
    </row>
    <row r="31" s="2" customFormat="true" ht="25" customHeight="true" spans="1:12">
      <c r="A31" s="10"/>
      <c r="B31" s="10"/>
      <c r="C31" s="10"/>
      <c r="D31" s="10"/>
      <c r="E31" s="10"/>
      <c r="F31" s="10">
        <v>25</v>
      </c>
      <c r="G31" s="10">
        <v>54.5</v>
      </c>
      <c r="H31" s="10" t="s">
        <v>17</v>
      </c>
      <c r="I31" s="10" t="s">
        <v>110</v>
      </c>
      <c r="J31" s="10" t="s">
        <v>43</v>
      </c>
      <c r="K31" s="10" t="s">
        <v>44</v>
      </c>
      <c r="L31" s="10" t="s">
        <v>122</v>
      </c>
    </row>
    <row r="32" s="2" customFormat="true" ht="21" customHeight="true" spans="1:12">
      <c r="A32" s="10"/>
      <c r="B32" s="10"/>
      <c r="C32" s="10"/>
      <c r="D32" s="10"/>
      <c r="E32" s="10"/>
      <c r="F32" s="10">
        <v>25</v>
      </c>
      <c r="G32" s="10">
        <v>54.5</v>
      </c>
      <c r="H32" s="10" t="s">
        <v>17</v>
      </c>
      <c r="I32" s="10" t="s">
        <v>110</v>
      </c>
      <c r="J32" s="10" t="s">
        <v>43</v>
      </c>
      <c r="K32" s="10" t="s">
        <v>44</v>
      </c>
      <c r="L32" s="10" t="s">
        <v>123</v>
      </c>
    </row>
    <row r="33" s="2" customFormat="true" ht="21" customHeight="true" spans="1:12">
      <c r="A33" s="10"/>
      <c r="B33" s="10"/>
      <c r="C33" s="10"/>
      <c r="D33" s="10">
        <f>MAX($D$3:D32)+1</f>
        <v>25</v>
      </c>
      <c r="E33" s="10" t="s">
        <v>124</v>
      </c>
      <c r="F33" s="10">
        <v>25</v>
      </c>
      <c r="G33" s="10">
        <v>51</v>
      </c>
      <c r="H33" s="10" t="s">
        <v>17</v>
      </c>
      <c r="I33" s="10" t="s">
        <v>110</v>
      </c>
      <c r="J33" s="10" t="s">
        <v>43</v>
      </c>
      <c r="K33" s="10" t="s">
        <v>44</v>
      </c>
      <c r="L33" s="10" t="s">
        <v>125</v>
      </c>
    </row>
    <row r="34" s="2" customFormat="true" ht="23" customHeight="true" spans="1:12">
      <c r="A34" s="10"/>
      <c r="B34" s="10"/>
      <c r="C34" s="10"/>
      <c r="D34" s="10">
        <f>MAX($D$3:D33)+1</f>
        <v>26</v>
      </c>
      <c r="E34" s="10" t="s">
        <v>126</v>
      </c>
      <c r="F34" s="10">
        <v>25</v>
      </c>
      <c r="G34" s="10">
        <v>53</v>
      </c>
      <c r="H34" s="10" t="s">
        <v>17</v>
      </c>
      <c r="I34" s="10" t="s">
        <v>110</v>
      </c>
      <c r="J34" s="10" t="s">
        <v>43</v>
      </c>
      <c r="K34" s="10" t="s">
        <v>44</v>
      </c>
      <c r="L34" s="10" t="s">
        <v>127</v>
      </c>
    </row>
    <row r="35" s="2" customFormat="true" ht="21" customHeight="true" spans="1:12">
      <c r="A35" s="10">
        <f>MAX($A$3:A34)+1</f>
        <v>16</v>
      </c>
      <c r="B35" s="10" t="s">
        <v>128</v>
      </c>
      <c r="C35" s="10" t="s">
        <v>129</v>
      </c>
      <c r="D35" s="10">
        <f>MAX($D$3:D34)+1</f>
        <v>27</v>
      </c>
      <c r="E35" s="10" t="s">
        <v>130</v>
      </c>
      <c r="F35" s="10">
        <v>25</v>
      </c>
      <c r="G35" s="10">
        <v>53</v>
      </c>
      <c r="H35" s="10" t="s">
        <v>17</v>
      </c>
      <c r="I35" s="10" t="s">
        <v>18</v>
      </c>
      <c r="J35" s="10" t="s">
        <v>131</v>
      </c>
      <c r="K35" s="10" t="s">
        <v>20</v>
      </c>
      <c r="L35" s="10" t="s">
        <v>132</v>
      </c>
    </row>
    <row r="36" s="2" customFormat="true" ht="28" customHeight="true" spans="1:12">
      <c r="A36" s="10"/>
      <c r="B36" s="10"/>
      <c r="C36" s="10"/>
      <c r="D36" s="10">
        <f>MAX($D$3:D35)+1</f>
        <v>28</v>
      </c>
      <c r="E36" s="10" t="s">
        <v>133</v>
      </c>
      <c r="F36" s="10">
        <v>25</v>
      </c>
      <c r="G36" s="10">
        <v>54.9</v>
      </c>
      <c r="H36" s="10" t="s">
        <v>17</v>
      </c>
      <c r="I36" s="10" t="s">
        <v>18</v>
      </c>
      <c r="J36" s="10" t="s">
        <v>134</v>
      </c>
      <c r="K36" s="10" t="s">
        <v>20</v>
      </c>
      <c r="L36" s="10" t="s">
        <v>135</v>
      </c>
    </row>
    <row r="37" s="2" customFormat="true" ht="27" customHeight="true" spans="1:12">
      <c r="A37" s="10">
        <f>MAX($A$3:A36)+1</f>
        <v>17</v>
      </c>
      <c r="B37" s="10" t="s">
        <v>136</v>
      </c>
      <c r="C37" s="10" t="s">
        <v>51</v>
      </c>
      <c r="D37" s="10">
        <f>MAX($D$3:D36)+1</f>
        <v>29</v>
      </c>
      <c r="E37" s="10" t="s">
        <v>137</v>
      </c>
      <c r="F37" s="10">
        <v>25</v>
      </c>
      <c r="G37" s="10">
        <v>54.5</v>
      </c>
      <c r="H37" s="10" t="s">
        <v>17</v>
      </c>
      <c r="I37" s="10" t="s">
        <v>138</v>
      </c>
      <c r="J37" s="10" t="s">
        <v>54</v>
      </c>
      <c r="K37" s="10" t="s">
        <v>44</v>
      </c>
      <c r="L37" s="10" t="s">
        <v>139</v>
      </c>
    </row>
    <row r="38" s="2" customFormat="true" ht="23" customHeight="true" spans="1:12">
      <c r="A38" s="10"/>
      <c r="B38" s="10"/>
      <c r="C38" s="10"/>
      <c r="D38" s="10">
        <f>MAX($D$3:D37)+1</f>
        <v>30</v>
      </c>
      <c r="E38" s="10" t="s">
        <v>140</v>
      </c>
      <c r="F38" s="10">
        <v>25</v>
      </c>
      <c r="G38" s="10">
        <v>54.8</v>
      </c>
      <c r="H38" s="10" t="s">
        <v>17</v>
      </c>
      <c r="I38" s="10" t="s">
        <v>138</v>
      </c>
      <c r="J38" s="10" t="s">
        <v>54</v>
      </c>
      <c r="K38" s="10" t="s">
        <v>44</v>
      </c>
      <c r="L38" s="10" t="s">
        <v>141</v>
      </c>
    </row>
    <row r="39" s="2" customFormat="true" ht="23" customHeight="true" spans="1:12">
      <c r="A39" s="10">
        <f>MAX($A$3:A38)+1</f>
        <v>18</v>
      </c>
      <c r="B39" s="10" t="s">
        <v>142</v>
      </c>
      <c r="C39" s="10" t="s">
        <v>143</v>
      </c>
      <c r="D39" s="10">
        <f>MAX($D$3:D38)+1</f>
        <v>31</v>
      </c>
      <c r="E39" s="10" t="s">
        <v>35</v>
      </c>
      <c r="F39" s="10">
        <v>25</v>
      </c>
      <c r="G39" s="10">
        <v>55</v>
      </c>
      <c r="H39" s="10" t="s">
        <v>17</v>
      </c>
      <c r="I39" s="10" t="s">
        <v>30</v>
      </c>
      <c r="J39" s="10" t="s">
        <v>144</v>
      </c>
      <c r="K39" s="10" t="s">
        <v>44</v>
      </c>
      <c r="L39" s="10" t="s">
        <v>145</v>
      </c>
    </row>
    <row r="40" s="2" customFormat="true" ht="23" customHeight="true" spans="1:12">
      <c r="A40" s="10"/>
      <c r="B40" s="10"/>
      <c r="C40" s="10"/>
      <c r="D40" s="10">
        <f>MAX($D$3:D39)+1</f>
        <v>32</v>
      </c>
      <c r="E40" s="10" t="s">
        <v>146</v>
      </c>
      <c r="F40" s="10">
        <v>25</v>
      </c>
      <c r="G40" s="10">
        <v>55</v>
      </c>
      <c r="H40" s="10" t="s">
        <v>17</v>
      </c>
      <c r="I40" s="10" t="s">
        <v>30</v>
      </c>
      <c r="J40" s="10" t="s">
        <v>144</v>
      </c>
      <c r="K40" s="10" t="s">
        <v>44</v>
      </c>
      <c r="L40" s="10" t="s">
        <v>147</v>
      </c>
    </row>
    <row r="41" s="2" customFormat="true" ht="25" customHeight="true" spans="1:12">
      <c r="A41" s="10"/>
      <c r="B41" s="10"/>
      <c r="C41" s="10"/>
      <c r="D41" s="10">
        <f>MAX($D$3:D40)+1</f>
        <v>33</v>
      </c>
      <c r="E41" s="10" t="s">
        <v>148</v>
      </c>
      <c r="F41" s="10">
        <v>25</v>
      </c>
      <c r="G41" s="10">
        <v>55</v>
      </c>
      <c r="H41" s="10" t="s">
        <v>17</v>
      </c>
      <c r="I41" s="10" t="s">
        <v>30</v>
      </c>
      <c r="J41" s="10" t="s">
        <v>144</v>
      </c>
      <c r="K41" s="10" t="s">
        <v>44</v>
      </c>
      <c r="L41" s="10" t="s">
        <v>149</v>
      </c>
    </row>
    <row r="42" s="2" customFormat="true" ht="21" customHeight="true" spans="1:12">
      <c r="A42" s="12">
        <f>MAX($A$3:A41)+1</f>
        <v>19</v>
      </c>
      <c r="B42" s="12" t="s">
        <v>150</v>
      </c>
      <c r="C42" s="12" t="s">
        <v>151</v>
      </c>
      <c r="D42" s="10">
        <f>MAX($D$3:D41)+1</f>
        <v>34</v>
      </c>
      <c r="E42" s="10" t="s">
        <v>152</v>
      </c>
      <c r="F42" s="10">
        <v>25</v>
      </c>
      <c r="G42" s="10">
        <v>54.5</v>
      </c>
      <c r="H42" s="10" t="s">
        <v>36</v>
      </c>
      <c r="I42" s="10" t="s">
        <v>153</v>
      </c>
      <c r="J42" s="10" t="s">
        <v>154</v>
      </c>
      <c r="K42" s="10" t="s">
        <v>20</v>
      </c>
      <c r="L42" s="10" t="s">
        <v>155</v>
      </c>
    </row>
    <row r="43" s="2" customFormat="true" ht="21" customHeight="true" spans="1:12">
      <c r="A43" s="13"/>
      <c r="B43" s="13"/>
      <c r="C43" s="13"/>
      <c r="D43" s="10">
        <f>MAX($D$3:D42)+1</f>
        <v>35</v>
      </c>
      <c r="E43" s="10" t="s">
        <v>156</v>
      </c>
      <c r="F43" s="10">
        <v>25</v>
      </c>
      <c r="G43" s="10">
        <v>54</v>
      </c>
      <c r="H43" s="10" t="s">
        <v>36</v>
      </c>
      <c r="I43" s="10" t="s">
        <v>153</v>
      </c>
      <c r="J43" s="10" t="s">
        <v>154</v>
      </c>
      <c r="K43" s="10" t="s">
        <v>20</v>
      </c>
      <c r="L43" s="10" t="s">
        <v>157</v>
      </c>
    </row>
    <row r="44" s="2" customFormat="true" ht="21" customHeight="true" spans="1:12">
      <c r="A44" s="10">
        <f>MAX($A$3:A43)+1</f>
        <v>20</v>
      </c>
      <c r="B44" s="10" t="s">
        <v>158</v>
      </c>
      <c r="C44" s="10" t="s">
        <v>159</v>
      </c>
      <c r="D44" s="10">
        <f>MAX($D$3:D43)+1</f>
        <v>36</v>
      </c>
      <c r="E44" s="10" t="s">
        <v>160</v>
      </c>
      <c r="F44" s="10">
        <v>25</v>
      </c>
      <c r="G44" s="10">
        <v>55</v>
      </c>
      <c r="H44" s="10" t="s">
        <v>36</v>
      </c>
      <c r="I44" s="10" t="s">
        <v>37</v>
      </c>
      <c r="J44" s="10" t="s">
        <v>161</v>
      </c>
      <c r="K44" s="10" t="s">
        <v>44</v>
      </c>
      <c r="L44" s="10" t="s">
        <v>162</v>
      </c>
    </row>
    <row r="45" s="2" customFormat="true" ht="21" customHeight="true" spans="1:12">
      <c r="A45" s="10"/>
      <c r="B45" s="10"/>
      <c r="C45" s="10"/>
      <c r="D45" s="10">
        <f>MAX($D$3:D44)+1</f>
        <v>37</v>
      </c>
      <c r="E45" s="10" t="s">
        <v>163</v>
      </c>
      <c r="F45" s="10">
        <v>25</v>
      </c>
      <c r="G45" s="10">
        <v>55</v>
      </c>
      <c r="H45" s="10" t="s">
        <v>36</v>
      </c>
      <c r="I45" s="10" t="s">
        <v>37</v>
      </c>
      <c r="J45" s="10" t="s">
        <v>161</v>
      </c>
      <c r="K45" s="10" t="s">
        <v>44</v>
      </c>
      <c r="L45" s="10" t="s">
        <v>164</v>
      </c>
    </row>
    <row r="46" s="2" customFormat="true" ht="21" customHeight="true" spans="1:12">
      <c r="A46" s="10"/>
      <c r="B46" s="10"/>
      <c r="C46" s="10"/>
      <c r="D46" s="10">
        <f>MAX($D$3:D45)+1</f>
        <v>38</v>
      </c>
      <c r="E46" s="10" t="s">
        <v>165</v>
      </c>
      <c r="F46" s="10">
        <v>25</v>
      </c>
      <c r="G46" s="10">
        <v>55</v>
      </c>
      <c r="H46" s="10" t="s">
        <v>36</v>
      </c>
      <c r="I46" s="10" t="s">
        <v>37</v>
      </c>
      <c r="J46" s="10" t="s">
        <v>161</v>
      </c>
      <c r="K46" s="10" t="s">
        <v>44</v>
      </c>
      <c r="L46" s="10" t="s">
        <v>166</v>
      </c>
    </row>
    <row r="47" s="2" customFormat="true" ht="25" customHeight="true" spans="1:12">
      <c r="A47" s="10">
        <f>MAX($A$3:A46)+1</f>
        <v>21</v>
      </c>
      <c r="B47" s="10" t="s">
        <v>167</v>
      </c>
      <c r="C47" s="10" t="s">
        <v>168</v>
      </c>
      <c r="D47" s="10">
        <f>MAX($D$3:D46)+1</f>
        <v>39</v>
      </c>
      <c r="E47" s="10" t="s">
        <v>169</v>
      </c>
      <c r="F47" s="10">
        <v>25</v>
      </c>
      <c r="G47" s="10">
        <v>49</v>
      </c>
      <c r="H47" s="10" t="s">
        <v>36</v>
      </c>
      <c r="I47" s="10" t="s">
        <v>96</v>
      </c>
      <c r="J47" s="10" t="s">
        <v>170</v>
      </c>
      <c r="K47" s="10" t="s">
        <v>44</v>
      </c>
      <c r="L47" s="10" t="s">
        <v>171</v>
      </c>
    </row>
    <row r="48" s="2" customFormat="true" ht="25" customHeight="true" spans="1:12">
      <c r="A48" s="10"/>
      <c r="B48" s="10"/>
      <c r="C48" s="10"/>
      <c r="D48" s="10">
        <f>MAX($D$3:D47)+1</f>
        <v>40</v>
      </c>
      <c r="E48" s="10" t="s">
        <v>172</v>
      </c>
      <c r="F48" s="10">
        <v>25</v>
      </c>
      <c r="G48" s="10">
        <v>47</v>
      </c>
      <c r="H48" s="10" t="s">
        <v>36</v>
      </c>
      <c r="I48" s="10" t="s">
        <v>37</v>
      </c>
      <c r="J48" s="10" t="s">
        <v>170</v>
      </c>
      <c r="K48" s="10" t="s">
        <v>44</v>
      </c>
      <c r="L48" s="10" t="s">
        <v>173</v>
      </c>
    </row>
    <row r="49" s="2" customFormat="true" ht="21" customHeight="true" spans="1:12">
      <c r="A49" s="10"/>
      <c r="B49" s="10"/>
      <c r="C49" s="10"/>
      <c r="D49" s="10">
        <f>MAX($D$3:D48)+1</f>
        <v>41</v>
      </c>
      <c r="E49" s="10" t="s">
        <v>174</v>
      </c>
      <c r="F49" s="10">
        <v>25</v>
      </c>
      <c r="G49" s="10">
        <v>55</v>
      </c>
      <c r="H49" s="10" t="s">
        <v>36</v>
      </c>
      <c r="I49" s="10" t="s">
        <v>96</v>
      </c>
      <c r="J49" s="10" t="s">
        <v>170</v>
      </c>
      <c r="K49" s="10" t="s">
        <v>44</v>
      </c>
      <c r="L49" s="10" t="s">
        <v>175</v>
      </c>
    </row>
    <row r="50" s="2" customFormat="true" ht="23" customHeight="true" spans="1:12">
      <c r="A50" s="10"/>
      <c r="B50" s="10"/>
      <c r="C50" s="10"/>
      <c r="D50" s="10"/>
      <c r="E50" s="10"/>
      <c r="F50" s="10">
        <v>25</v>
      </c>
      <c r="G50" s="10">
        <v>55</v>
      </c>
      <c r="H50" s="10" t="s">
        <v>36</v>
      </c>
      <c r="I50" s="10" t="s">
        <v>37</v>
      </c>
      <c r="J50" s="10" t="s">
        <v>170</v>
      </c>
      <c r="K50" s="10" t="s">
        <v>44</v>
      </c>
      <c r="L50" s="10" t="s">
        <v>176</v>
      </c>
    </row>
    <row r="51" s="2" customFormat="true" ht="21" customHeight="true" spans="1:12">
      <c r="A51" s="10">
        <f>MAX($A$3:A50)+1</f>
        <v>22</v>
      </c>
      <c r="B51" s="10" t="s">
        <v>177</v>
      </c>
      <c r="C51" s="10" t="s">
        <v>68</v>
      </c>
      <c r="D51" s="10">
        <f>MAX($D$3:D50)+1</f>
        <v>42</v>
      </c>
      <c r="E51" s="10" t="s">
        <v>178</v>
      </c>
      <c r="F51" s="10">
        <v>25</v>
      </c>
      <c r="G51" s="10">
        <v>55</v>
      </c>
      <c r="H51" s="10" t="s">
        <v>17</v>
      </c>
      <c r="I51" s="10" t="s">
        <v>110</v>
      </c>
      <c r="J51" s="10" t="s">
        <v>71</v>
      </c>
      <c r="K51" s="10" t="s">
        <v>44</v>
      </c>
      <c r="L51" s="10" t="s">
        <v>179</v>
      </c>
    </row>
    <row r="52" s="2" customFormat="true" ht="21" customHeight="true" spans="1:12">
      <c r="A52" s="10"/>
      <c r="B52" s="10"/>
      <c r="C52" s="10"/>
      <c r="D52" s="10"/>
      <c r="E52" s="10"/>
      <c r="F52" s="10">
        <v>25</v>
      </c>
      <c r="G52" s="10">
        <v>55</v>
      </c>
      <c r="H52" s="10" t="s">
        <v>17</v>
      </c>
      <c r="I52" s="10" t="s">
        <v>180</v>
      </c>
      <c r="J52" s="10" t="s">
        <v>71</v>
      </c>
      <c r="K52" s="10" t="s">
        <v>44</v>
      </c>
      <c r="L52" s="10" t="s">
        <v>181</v>
      </c>
    </row>
    <row r="53" s="2" customFormat="true" ht="21" customHeight="true" spans="1:12">
      <c r="A53" s="10"/>
      <c r="B53" s="10"/>
      <c r="C53" s="10"/>
      <c r="D53" s="10"/>
      <c r="E53" s="10"/>
      <c r="F53" s="10">
        <v>25</v>
      </c>
      <c r="G53" s="10">
        <v>55</v>
      </c>
      <c r="H53" s="10" t="s">
        <v>17</v>
      </c>
      <c r="I53" s="10" t="s">
        <v>30</v>
      </c>
      <c r="J53" s="10" t="s">
        <v>71</v>
      </c>
      <c r="K53" s="10" t="s">
        <v>44</v>
      </c>
      <c r="L53" s="10" t="s">
        <v>182</v>
      </c>
    </row>
    <row r="54" s="2" customFormat="true" ht="21" customHeight="true" spans="1:12">
      <c r="A54" s="10"/>
      <c r="B54" s="10"/>
      <c r="C54" s="10"/>
      <c r="D54" s="10"/>
      <c r="E54" s="10"/>
      <c r="F54" s="10">
        <v>25</v>
      </c>
      <c r="G54" s="10">
        <v>55</v>
      </c>
      <c r="H54" s="10" t="s">
        <v>17</v>
      </c>
      <c r="I54" s="10" t="s">
        <v>180</v>
      </c>
      <c r="J54" s="10" t="s">
        <v>71</v>
      </c>
      <c r="K54" s="10" t="s">
        <v>44</v>
      </c>
      <c r="L54" s="10" t="s">
        <v>183</v>
      </c>
    </row>
    <row r="55" s="2" customFormat="true" ht="21" customHeight="true" spans="1:12">
      <c r="A55" s="10"/>
      <c r="B55" s="10"/>
      <c r="C55" s="10"/>
      <c r="D55" s="10">
        <f>MAX($D$3:D54)+1</f>
        <v>43</v>
      </c>
      <c r="E55" s="10" t="s">
        <v>184</v>
      </c>
      <c r="F55" s="10">
        <v>25</v>
      </c>
      <c r="G55" s="10">
        <v>55</v>
      </c>
      <c r="H55" s="10" t="s">
        <v>36</v>
      </c>
      <c r="I55" s="10" t="s">
        <v>37</v>
      </c>
      <c r="J55" s="10" t="s">
        <v>71</v>
      </c>
      <c r="K55" s="10" t="s">
        <v>44</v>
      </c>
      <c r="L55" s="10" t="s">
        <v>185</v>
      </c>
    </row>
    <row r="56" s="2" customFormat="true" ht="21" customHeight="true" spans="1:12">
      <c r="A56" s="10"/>
      <c r="B56" s="10"/>
      <c r="C56" s="10"/>
      <c r="D56" s="10"/>
      <c r="E56" s="10"/>
      <c r="F56" s="10">
        <v>25</v>
      </c>
      <c r="G56" s="10">
        <v>55</v>
      </c>
      <c r="H56" s="10" t="s">
        <v>36</v>
      </c>
      <c r="I56" s="10" t="s">
        <v>37</v>
      </c>
      <c r="J56" s="10" t="s">
        <v>71</v>
      </c>
      <c r="K56" s="10" t="s">
        <v>44</v>
      </c>
      <c r="L56" s="10" t="s">
        <v>186</v>
      </c>
    </row>
    <row r="57" s="2" customFormat="true" ht="28" customHeight="true" spans="1:12">
      <c r="A57" s="10"/>
      <c r="B57" s="10"/>
      <c r="C57" s="10"/>
      <c r="D57" s="10">
        <f>MAX($D$3:D56)+1</f>
        <v>44</v>
      </c>
      <c r="E57" s="10" t="s">
        <v>187</v>
      </c>
      <c r="F57" s="10">
        <v>25</v>
      </c>
      <c r="G57" s="10">
        <v>54</v>
      </c>
      <c r="H57" s="10" t="s">
        <v>17</v>
      </c>
      <c r="I57" s="10" t="s">
        <v>110</v>
      </c>
      <c r="J57" s="10" t="s">
        <v>71</v>
      </c>
      <c r="K57" s="10" t="s">
        <v>44</v>
      </c>
      <c r="L57" s="10" t="s">
        <v>188</v>
      </c>
    </row>
    <row r="58" s="2" customFormat="true" ht="21" customHeight="true" spans="1:12">
      <c r="A58" s="10">
        <f>MAX($A$3:A57)+1</f>
        <v>23</v>
      </c>
      <c r="B58" s="10" t="s">
        <v>189</v>
      </c>
      <c r="C58" s="10" t="s">
        <v>190</v>
      </c>
      <c r="D58" s="10">
        <f>MAX($D$3:D57)+1</f>
        <v>45</v>
      </c>
      <c r="E58" s="10" t="s">
        <v>191</v>
      </c>
      <c r="F58" s="10">
        <v>25</v>
      </c>
      <c r="G58" s="10">
        <v>55</v>
      </c>
      <c r="H58" s="10" t="s">
        <v>17</v>
      </c>
      <c r="I58" s="10" t="s">
        <v>110</v>
      </c>
      <c r="J58" s="10" t="s">
        <v>192</v>
      </c>
      <c r="K58" s="10" t="s">
        <v>44</v>
      </c>
      <c r="L58" s="10" t="s">
        <v>193</v>
      </c>
    </row>
    <row r="59" s="2" customFormat="true" ht="21" customHeight="true" spans="1:12">
      <c r="A59" s="10"/>
      <c r="B59" s="10"/>
      <c r="C59" s="10"/>
      <c r="D59" s="10">
        <f>MAX($D$3:D58)+1</f>
        <v>46</v>
      </c>
      <c r="E59" s="10" t="s">
        <v>194</v>
      </c>
      <c r="F59" s="10">
        <v>25</v>
      </c>
      <c r="G59" s="10">
        <v>55</v>
      </c>
      <c r="H59" s="10" t="s">
        <v>17</v>
      </c>
      <c r="I59" s="10" t="s">
        <v>110</v>
      </c>
      <c r="J59" s="10" t="s">
        <v>195</v>
      </c>
      <c r="K59" s="10" t="s">
        <v>20</v>
      </c>
      <c r="L59" s="10" t="s">
        <v>196</v>
      </c>
    </row>
    <row r="60" s="2" customFormat="true" ht="21" customHeight="true" spans="1:12">
      <c r="A60" s="10"/>
      <c r="B60" s="10"/>
      <c r="C60" s="10"/>
      <c r="D60" s="10">
        <f>MAX($D$3:D59)+1</f>
        <v>47</v>
      </c>
      <c r="E60" s="10" t="s">
        <v>197</v>
      </c>
      <c r="F60" s="10">
        <v>25</v>
      </c>
      <c r="G60" s="10">
        <v>55</v>
      </c>
      <c r="H60" s="10" t="s">
        <v>17</v>
      </c>
      <c r="I60" s="10" t="s">
        <v>110</v>
      </c>
      <c r="J60" s="10" t="s">
        <v>192</v>
      </c>
      <c r="K60" s="10" t="s">
        <v>44</v>
      </c>
      <c r="L60" s="10" t="s">
        <v>198</v>
      </c>
    </row>
    <row r="61" s="2" customFormat="true" ht="21" customHeight="true" spans="1:12">
      <c r="A61" s="10"/>
      <c r="B61" s="10" t="s">
        <v>189</v>
      </c>
      <c r="C61" s="10"/>
      <c r="D61" s="10">
        <f>MAX($D$3:D60)+1</f>
        <v>48</v>
      </c>
      <c r="E61" s="10" t="s">
        <v>199</v>
      </c>
      <c r="F61" s="10">
        <v>25</v>
      </c>
      <c r="G61" s="10">
        <v>55</v>
      </c>
      <c r="H61" s="10" t="s">
        <v>17</v>
      </c>
      <c r="I61" s="10" t="s">
        <v>110</v>
      </c>
      <c r="J61" s="10" t="s">
        <v>192</v>
      </c>
      <c r="K61" s="10" t="s">
        <v>44</v>
      </c>
      <c r="L61" s="10" t="s">
        <v>200</v>
      </c>
    </row>
  </sheetData>
  <mergeCells count="69">
    <mergeCell ref="A1:L1"/>
    <mergeCell ref="F2:L2"/>
    <mergeCell ref="A2:A3"/>
    <mergeCell ref="A4:A6"/>
    <mergeCell ref="A9:A11"/>
    <mergeCell ref="A12:A13"/>
    <mergeCell ref="A18:A21"/>
    <mergeCell ref="A22:A24"/>
    <mergeCell ref="A25:A26"/>
    <mergeCell ref="A28:A29"/>
    <mergeCell ref="A30:A34"/>
    <mergeCell ref="A35:A36"/>
    <mergeCell ref="A37:A38"/>
    <mergeCell ref="A39:A41"/>
    <mergeCell ref="A42:A43"/>
    <mergeCell ref="A44:A46"/>
    <mergeCell ref="A47:A50"/>
    <mergeCell ref="A51:A57"/>
    <mergeCell ref="A58:A61"/>
    <mergeCell ref="B2:B3"/>
    <mergeCell ref="B4:B6"/>
    <mergeCell ref="B9:B11"/>
    <mergeCell ref="B12:B13"/>
    <mergeCell ref="B18:B21"/>
    <mergeCell ref="B22:B24"/>
    <mergeCell ref="B25:B26"/>
    <mergeCell ref="B28:B29"/>
    <mergeCell ref="B30:B34"/>
    <mergeCell ref="B35:B36"/>
    <mergeCell ref="B37:B38"/>
    <mergeCell ref="B39:B41"/>
    <mergeCell ref="B42:B43"/>
    <mergeCell ref="B44:B46"/>
    <mergeCell ref="B47:B50"/>
    <mergeCell ref="B51:B57"/>
    <mergeCell ref="B58:B61"/>
    <mergeCell ref="C2:C3"/>
    <mergeCell ref="C4:C6"/>
    <mergeCell ref="C9:C11"/>
    <mergeCell ref="C12:C13"/>
    <mergeCell ref="C18:C21"/>
    <mergeCell ref="C22:C24"/>
    <mergeCell ref="C25:C26"/>
    <mergeCell ref="C28:C29"/>
    <mergeCell ref="C30:C34"/>
    <mergeCell ref="C35:C36"/>
    <mergeCell ref="C37:C38"/>
    <mergeCell ref="C39:C41"/>
    <mergeCell ref="C42:C43"/>
    <mergeCell ref="C44:C46"/>
    <mergeCell ref="C47:C50"/>
    <mergeCell ref="C51:C57"/>
    <mergeCell ref="C58:C61"/>
    <mergeCell ref="D2:D3"/>
    <mergeCell ref="D12:D13"/>
    <mergeCell ref="D20:D21"/>
    <mergeCell ref="D23:D24"/>
    <mergeCell ref="D30:D32"/>
    <mergeCell ref="D49:D50"/>
    <mergeCell ref="D51:D54"/>
    <mergeCell ref="D55:D56"/>
    <mergeCell ref="E2:E3"/>
    <mergeCell ref="E12:E13"/>
    <mergeCell ref="E20:E21"/>
    <mergeCell ref="E23:E24"/>
    <mergeCell ref="E30:E32"/>
    <mergeCell ref="E49:E50"/>
    <mergeCell ref="E51:E54"/>
    <mergeCell ref="E55:E56"/>
  </mergeCells>
  <conditionalFormatting sqref="B2:B8 B62:B1048576 B27:B28 B14:B16">
    <cfRule type="duplicateValues" dxfId="0" priority="20"/>
  </conditionalFormatting>
  <pageMargins left="0.393055555555556" right="0.196527777777778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旧体诗</dc:creator>
  <cp:lastModifiedBy>scjgj</cp:lastModifiedBy>
  <dcterms:created xsi:type="dcterms:W3CDTF">2023-05-12T19:15:00Z</dcterms:created>
  <dcterms:modified xsi:type="dcterms:W3CDTF">2023-10-19T16:13:36Z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true</vt:bool>
  </property>
</Properties>
</file>