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<sst xmlns="http://schemas.openxmlformats.org/spreadsheetml/2006/main" count="69" uniqueCount="60">
  <si>
    <t>项目支出绩效自评表</t>
  </si>
  <si>
    <t>（  2024年度）</t>
  </si>
  <si>
    <t xml:space="preserve"> </t>
  </si>
  <si>
    <t>项目名称</t>
  </si>
  <si>
    <t>信息化系统运行维护项目</t>
  </si>
  <si>
    <t>主管部门</t>
  </si>
  <si>
    <t>北京市市场监督管理局</t>
  </si>
  <si>
    <t>实施单位</t>
  </si>
  <si>
    <t>北京市计量检测科学研究院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</si>
  <si>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</si>
  <si>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</si>
  <si>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</si>
  <si>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</si>
  <si>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</si>
  <si>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</si>
  <si>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</si>
  <si>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</si>
  <si>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</si>
  <si>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</si>
  <si>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</si>
  <si>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</si>
  <si>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</si>
  <si>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</si>
  <si>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</si>
  <si>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通过开展系统信息运维、网络服务、云资源服务等保障相关网络及信息系统稳定运行，保障日常办公及业务工作顺利开展。通过维护约7个应用系统，保障院网络及信息系统的日常运行维护及安全稳定运行。
</t>
  </si>
  <si>
    <t>开展系统信息运维、网络服务、云资源服务等保障相关网络及信息系统稳定运行，保障日常办公及业务工作顺利开展。通过维护约7个应用系统，保障院网络及信息系统的日常运行维护及安全稳定运行。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</si>
  <si>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</si>
  <si>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</si>
  <si>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</si>
  <si>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</si>
  <si>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</si>
  <si>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</si>
  <si>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</si>
  <si>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</si>
  <si>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</si>
  <si>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指标1：应用系统维护数量</t>
  </si>
  <si>
    <t>≥7个</t>
  </si>
  <si>
    <t>7个</t>
  </si>
  <si>
    <t>质量指标</t>
  </si>
  <si>
    <t>指标1：达到合同约定要求</t>
  </si>
  <si>
    <t>≥75%</t>
  </si>
  <si>
    <t>按照合同约定履行</t>
  </si>
  <si>
    <t>时效指标</t>
  </si>
  <si>
    <t>指标1：项目完成时间</t>
  </si>
  <si>
    <t>≤12月</t>
  </si>
  <si>
    <t>12月</t>
  </si>
  <si>
    <t>效益指标</t>
  </si>
  <si>
    <t>社会效益指标</t>
  </si>
  <si>
    <t>指标1：保障企事业单位检测业务顺利运行</t>
  </si>
  <si>
    <t>优</t>
  </si>
  <si>
    <t>基本保障企事业单位检测业务顺利运行</t>
  </si>
  <si>
    <t>效果展示资料不够充分，加强效果资料展示</t>
  </si>
  <si>
    <t>可持续影响指标</t>
  </si>
  <si>
    <t>指标1：保障信息系统稳定运行</t>
  </si>
  <si>
    <t>基本保障信息系统稳定运行</t>
  </si>
  <si>
    <t>满意度指标</t>
  </si>
  <si>
    <t>服务对象满意度指标</t>
  </si>
  <si>
    <t>指标1：使用人员满意度</t>
  </si>
  <si>
    <t>绩效成果资料支撑不充分，今后加强项目绩效成果资料收集。</t>
  </si>
  <si>
    <t>总分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</si>
</sst>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9" fillId="19" borderId="1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3" fillId="31" borderId="16" applyNumberFormat="false" applyAlignment="false" applyProtection="false">
      <alignment vertical="center"/>
    </xf>
    <xf numFmtId="0" fontId="13" fillId="19" borderId="12" applyNumberFormat="false" applyAlignment="false" applyProtection="false">
      <alignment vertical="center"/>
    </xf>
    <xf numFmtId="0" fontId="20" fillId="28" borderId="17" applyNumberFormat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4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11" applyNumberFormat="true" applyFont="true" applyFill="true" applyBorder="true" applyAlignment="true">
      <alignment horizontal="center" vertical="center" wrapText="true"/>
    </xf>
    <xf numFmtId="176" fontId="4" fillId="0" borderId="1" xfId="12" applyNumberFormat="true" applyFont="true" applyFill="true" applyBorder="true" applyAlignment="true">
      <alignment horizontal="center" vertical="center" wrapText="true"/>
    </xf>
    <xf numFmtId="176" fontId="1" fillId="0" borderId="1" xfId="12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C3" sqref="C3"/>
    </sheetView>
  </sheetViews>
  <sheetFormatPr defaultColWidth="9" defaultRowHeight="13.5"/>
  <cols>
    <col min="1" max="1" width="7.46666666666667" style="1" customWidth="true"/>
    <col min="2" max="2" width="9" style="1"/>
    <col min="3" max="3" width="16.375" style="1" customWidth="true"/>
    <col min="4" max="4" width="9" style="1"/>
    <col min="5" max="5" width="11" style="1" customWidth="true"/>
    <col min="6" max="6" width="14.5083333333333" style="1" customWidth="true"/>
    <col min="7" max="7" width="7.6" style="1" customWidth="true"/>
    <col min="8" max="8" width="9" style="1"/>
    <col min="9" max="9" width="12" style="1" customWidth="true"/>
    <col min="10" max="13" width="9" style="1"/>
    <col min="14" max="14" width="12.75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19">
        <v>634</v>
      </c>
      <c r="F7" s="20">
        <v>460.2</v>
      </c>
      <c r="G7" s="6"/>
      <c r="H7" s="20">
        <v>454.906616</v>
      </c>
      <c r="I7" s="6"/>
      <c r="J7" s="6">
        <v>10</v>
      </c>
      <c r="K7" s="6"/>
      <c r="L7" s="22">
        <f>H7/F7</f>
        <v>0.98849764450239</v>
      </c>
      <c r="M7" s="22"/>
      <c r="N7" s="24">
        <f>L7*J7</f>
        <v>9.8849764450239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19">
        <v>634</v>
      </c>
      <c r="F10" s="20">
        <v>460.2</v>
      </c>
      <c r="G10" s="6"/>
      <c r="H10" s="20">
        <v>454.906616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14" t="s">
        <v>24</v>
      </c>
      <c r="C12" s="14"/>
      <c r="D12" s="14"/>
      <c r="E12" s="14"/>
      <c r="F12" s="14"/>
      <c r="G12" s="14"/>
      <c r="H12" s="6" t="s">
        <v>25</v>
      </c>
      <c r="I12" s="6"/>
      <c r="J12" s="6"/>
      <c r="K12" s="6"/>
      <c r="L12" s="6"/>
      <c r="M12" s="6"/>
      <c r="N12" s="6"/>
    </row>
    <row r="13" ht="37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7" customHeight="true" spans="1:14">
      <c r="A14" s="16"/>
      <c r="B14" s="6" t="s">
        <v>33</v>
      </c>
      <c r="C14" s="6" t="s">
        <v>34</v>
      </c>
      <c r="D14" s="17" t="s">
        <v>35</v>
      </c>
      <c r="E14" s="17"/>
      <c r="F14" s="17"/>
      <c r="G14" s="6" t="s">
        <v>36</v>
      </c>
      <c r="H14" s="6" t="s">
        <v>37</v>
      </c>
      <c r="I14" s="6">
        <v>20</v>
      </c>
      <c r="J14" s="6"/>
      <c r="K14" s="6">
        <v>20</v>
      </c>
      <c r="L14" s="6"/>
      <c r="M14" s="6"/>
      <c r="N14" s="6"/>
    </row>
    <row r="15" ht="37" customHeight="true" spans="1:14">
      <c r="A15" s="16"/>
      <c r="B15" s="6"/>
      <c r="C15" s="6" t="s">
        <v>38</v>
      </c>
      <c r="D15" s="17" t="s">
        <v>39</v>
      </c>
      <c r="E15" s="17"/>
      <c r="F15" s="17"/>
      <c r="G15" s="6" t="s">
        <v>40</v>
      </c>
      <c r="H15" s="21">
        <v>1</v>
      </c>
      <c r="I15" s="6">
        <v>10</v>
      </c>
      <c r="J15" s="6"/>
      <c r="K15" s="6">
        <v>9</v>
      </c>
      <c r="L15" s="6"/>
      <c r="M15" s="6" t="s">
        <v>41</v>
      </c>
      <c r="N15" s="6"/>
    </row>
    <row r="16" ht="37" customHeight="true" spans="1:14">
      <c r="A16" s="16"/>
      <c r="B16" s="6"/>
      <c r="C16" s="6" t="s">
        <v>42</v>
      </c>
      <c r="D16" s="17" t="s">
        <v>43</v>
      </c>
      <c r="E16" s="17"/>
      <c r="F16" s="17"/>
      <c r="G16" s="6" t="s">
        <v>44</v>
      </c>
      <c r="H16" s="6" t="s">
        <v>45</v>
      </c>
      <c r="I16" s="6">
        <v>10</v>
      </c>
      <c r="J16" s="6"/>
      <c r="K16" s="6">
        <v>10</v>
      </c>
      <c r="L16" s="6"/>
      <c r="M16" s="6"/>
      <c r="N16" s="6"/>
    </row>
    <row r="17" ht="37" customHeight="true" spans="1:14">
      <c r="A17" s="16"/>
      <c r="B17" s="6" t="s">
        <v>46</v>
      </c>
      <c r="C17" s="6" t="s">
        <v>47</v>
      </c>
      <c r="D17" s="17" t="s">
        <v>48</v>
      </c>
      <c r="E17" s="17"/>
      <c r="F17" s="17"/>
      <c r="G17" s="6" t="s">
        <v>49</v>
      </c>
      <c r="H17" s="6" t="s">
        <v>50</v>
      </c>
      <c r="I17" s="6">
        <v>15</v>
      </c>
      <c r="J17" s="6"/>
      <c r="K17" s="6">
        <v>13</v>
      </c>
      <c r="L17" s="6"/>
      <c r="M17" s="7" t="s">
        <v>51</v>
      </c>
      <c r="N17" s="8"/>
    </row>
    <row r="18" ht="37" customHeight="true" spans="1:14">
      <c r="A18" s="16"/>
      <c r="B18" s="6"/>
      <c r="C18" s="6" t="s">
        <v>52</v>
      </c>
      <c r="D18" s="17" t="s">
        <v>53</v>
      </c>
      <c r="E18" s="17"/>
      <c r="F18" s="17"/>
      <c r="G18" s="6" t="s">
        <v>49</v>
      </c>
      <c r="H18" s="6" t="s">
        <v>54</v>
      </c>
      <c r="I18" s="6">
        <v>15</v>
      </c>
      <c r="J18" s="6"/>
      <c r="K18" s="6">
        <v>13</v>
      </c>
      <c r="L18" s="6"/>
      <c r="M18" s="12"/>
      <c r="N18" s="13"/>
    </row>
    <row r="19" ht="43" customHeight="true" spans="1:14">
      <c r="A19" s="16"/>
      <c r="B19" s="15" t="s">
        <v>55</v>
      </c>
      <c r="C19" s="6" t="s">
        <v>56</v>
      </c>
      <c r="D19" s="17" t="s">
        <v>57</v>
      </c>
      <c r="E19" s="17"/>
      <c r="F19" s="17"/>
      <c r="G19" s="6" t="s">
        <v>40</v>
      </c>
      <c r="H19" s="21">
        <v>1</v>
      </c>
      <c r="I19" s="6">
        <v>20</v>
      </c>
      <c r="J19" s="6"/>
      <c r="K19" s="6">
        <v>16</v>
      </c>
      <c r="L19" s="6"/>
      <c r="M19" s="6" t="s">
        <v>58</v>
      </c>
      <c r="N19" s="6"/>
    </row>
    <row r="20" ht="37" customHeight="true" spans="1:14">
      <c r="A20" s="18" t="s">
        <v>59</v>
      </c>
      <c r="B20" s="18"/>
      <c r="C20" s="18"/>
      <c r="D20" s="18"/>
      <c r="E20" s="18"/>
      <c r="F20" s="18"/>
      <c r="G20" s="18"/>
      <c r="H20" s="18"/>
      <c r="I20" s="18">
        <v>100</v>
      </c>
      <c r="J20" s="18"/>
      <c r="K20" s="23">
        <f>SUM(K14:K19)+N7</f>
        <v>90.8849764450239</v>
      </c>
      <c r="L20" s="23"/>
      <c r="M20" s="25"/>
      <c r="N20" s="25"/>
    </row>
  </sheetData>
  <mergeCells count="7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6"/>
    <mergeCell ref="B17:B18"/>
    <mergeCell ref="A6:B10"/>
    <mergeCell ref="M17:N18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50A34AE2AEC64E57A1F8AE77C3B8CA6C_13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