
<file path=[Content_Types].xml><?xml version="1.0" encoding="utf-8"?>
<Types xmlns="http://schemas.openxmlformats.org/package/2006/content-types">
  <Default Extension="emf" ContentType="image/x-e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e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195"/>
  </bookViews>
  <sheets>
    <sheet name="自评表" sheetId="1" r:id="rId1"/>
  </sheets>
  <calcPr calcId="144525"/>
</workbook>
</file>

<file path=xl/sharedStrings.xml><?xml version="1.0" encoding="utf-8"?>
<sst xmlns="http://schemas.openxmlformats.org/spreadsheetml/2006/main" count="78" uniqueCount="66">
  <si>
    <t>项目支出绩效自评表</t>
  </si>
  <si>
    <t>（  2024年度）</t>
  </si>
  <si>
    <t xml:space="preserve"> </t>
  </si>
  <si>
    <t>项目名称</t>
  </si>
  <si>
    <t>专用设备购置</t>
  </si>
  <si>
    <t>主管部门</t>
  </si>
  <si>
    <t>北京市市场监督管理局</t>
  </si>
  <si>
    <t>实施单位</t>
  </si>
  <si>
    <t>北京市计量检测科学研究院</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</si>
  <si>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</si>
  <si>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</si>
  <si>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</si>
  <si>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</si>
  <si>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</si>
  <si>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</si>
  <si>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</si>
  <si>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</si>
  <si>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</si>
  <si>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</si>
  <si>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</si>
  <si>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</si>
  <si>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</si>
  <si>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</si>
  <si>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</si>
  <si>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开展氢能和智能技术创新发展-氢能加注系统性能评价体系与能力建设、氢能和智能技术创新发展-多模组合导航动态定位定姿计量测试能力建设、氢能和智能技术创新发展-基于智能网联的车路协同系统计量技术研究、生物医药健康创新发展-北京市生物医药产业计量测试中心能力建设、精准放射治疗领域质控关键参数计量技术研究与数字化计量标准应用、石墨烯等新材料创新发展-新材料和氢储能产品动态力学性能关键参量计量检测技术研究项目。</t>
  </si>
  <si>
    <t>2024年12月底前，通过购置并安装专业设备，验收合格后，提升相关专业检测能力，提高我院科研水平，为北京市发展作出贡献。</t>
  </si>
  <si>
    <t>绩
效
指
标</t>
  </si>
  <si>
    <t>一级指标</t>
  </si>
  <si>
    <t>二级指标</t>
  </si>
  <si>
    <t>三级指标</t>
  </si>
  <si>
    <t>年度指标值</t>
  </si>
  <si>
    <t>实际完成值</t>
  </si>
  <si>
    <t>偏差原因分析及改进措施</t>
  </si>
  <si>
    <t>产出指标</t>
  </si>
  <si>
    <t>数量指标</t>
  </si>
  <si>
    <t>新增计量标准设备数量</t>
  </si>
  <si>
    <t>≥15台套</t>
  </si>
  <si>
    <t>15台套</t>
  </si>
  <si>
    <t>质量指标</t>
  </si>
  <si>
    <t>设备安装情况</t>
  </si>
  <si>
    <t>设备安装完可以保证投入使用</t>
  </si>
  <si>
    <t>设备质量合格率</t>
  </si>
  <si>
    <t>≥80%</t>
  </si>
  <si>
    <t>时效指标</t>
  </si>
  <si>
    <t>第1-3季度资金支付占比</t>
  </si>
  <si>
    <t>≥10%</t>
  </si>
  <si>
    <t>加强资金支付进度</t>
  </si>
  <si>
    <t>第4季度资金支付占比</t>
  </si>
  <si>
    <t>≤90%</t>
  </si>
  <si>
    <t>项目整体完成周期</t>
  </si>
  <si>
    <t>≤12月</t>
  </si>
  <si>
    <t>12月</t>
  </si>
  <si>
    <t>成本指标</t>
  </si>
  <si>
    <t>项目预算控制数</t>
  </si>
  <si>
    <t>≤5956.73万元</t>
  </si>
  <si>
    <t>5956.73万元</t>
  </si>
  <si>
    <t>效益指标</t>
  </si>
  <si>
    <t>社会效益指标</t>
  </si>
  <si>
    <t>提高我院科研水平，为北京市发展作出贡献</t>
  </si>
  <si>
    <t>为计量院检验检测业务提供有力技术支撑</t>
  </si>
  <si>
    <t>效果展示资料不够充分，加强效果资料展示</t>
  </si>
  <si>
    <t>满意度指标</t>
  </si>
  <si>
    <t>服务对象满意度指标</t>
  </si>
  <si>
    <t>使用人员满意度</t>
  </si>
  <si>
    <t>满意度调查范围、内容不够全面，扩大满意度调查的范围和内容</t>
  </si>
  <si>
    <t>总分</t>
  </si>
</sst>
</file>

<file path=xl/styles.xml><?xml version="1.0" encoding="utf-8"?>
<styleSheet xmlns="http://schemas.openxmlformats.org/spreadsheetml/2006/main">
  <numFmts count="6">
    <numFmt numFmtId="176" formatCode="0.00_);[Red]\(0.00\)"/>
    <numFmt numFmtId="177" formatCode="0.00_ "/>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4">
    <font>
      <sz val="11"/>
      <color theme="1"/>
      <name val="等线"/>
      <charset val="134"/>
      <scheme val="minor"/>
    </font>
    <font>
      <sz val="10.5"/>
      <color theme="1"/>
      <name val="仿宋_GB2312"/>
      <charset val="134"/>
    </font>
    <font>
      <sz val="18"/>
      <color theme="1"/>
      <name val="仿宋_GB2312"/>
      <charset val="134"/>
    </font>
    <font>
      <sz val="14"/>
      <color theme="1"/>
      <name val="仿宋_GB2312"/>
      <charset val="134"/>
    </font>
    <font>
      <sz val="10.5"/>
      <color rgb="FF000000"/>
      <name val="仿宋_GB2312"/>
      <charset val="134"/>
    </font>
    <font>
      <sz val="11"/>
      <color theme="0"/>
      <name val="等线"/>
      <charset val="0"/>
      <scheme val="minor"/>
    </font>
    <font>
      <sz val="11"/>
      <color theme="1"/>
      <name val="等线"/>
      <charset val="0"/>
      <scheme val="minor"/>
    </font>
    <font>
      <sz val="11"/>
      <color rgb="FF9C6500"/>
      <name val="等线"/>
      <charset val="0"/>
      <scheme val="minor"/>
    </font>
    <font>
      <b/>
      <sz val="11"/>
      <color theme="3"/>
      <name val="等线"/>
      <charset val="134"/>
      <scheme val="minor"/>
    </font>
    <font>
      <sz val="11"/>
      <color rgb="FF006100"/>
      <name val="等线"/>
      <charset val="0"/>
      <scheme val="minor"/>
    </font>
    <font>
      <b/>
      <sz val="18"/>
      <color theme="3"/>
      <name val="等线"/>
      <charset val="134"/>
      <scheme val="minor"/>
    </font>
    <font>
      <b/>
      <sz val="11"/>
      <color theme="1"/>
      <name val="等线"/>
      <charset val="0"/>
      <scheme val="minor"/>
    </font>
    <font>
      <i/>
      <sz val="11"/>
      <color rgb="FF7F7F7F"/>
      <name val="等线"/>
      <charset val="0"/>
      <scheme val="minor"/>
    </font>
    <font>
      <u/>
      <sz val="11"/>
      <color rgb="FF800080"/>
      <name val="等线"/>
      <charset val="0"/>
      <scheme val="minor"/>
    </font>
    <font>
      <b/>
      <sz val="13"/>
      <color theme="3"/>
      <name val="等线"/>
      <charset val="134"/>
      <scheme val="minor"/>
    </font>
    <font>
      <sz val="11"/>
      <color rgb="FFFF0000"/>
      <name val="等线"/>
      <charset val="0"/>
      <scheme val="minor"/>
    </font>
    <font>
      <b/>
      <sz val="15"/>
      <color theme="3"/>
      <name val="等线"/>
      <charset val="134"/>
      <scheme val="minor"/>
    </font>
    <font>
      <b/>
      <sz val="11"/>
      <color rgb="FFFFFFFF"/>
      <name val="等线"/>
      <charset val="0"/>
      <scheme val="minor"/>
    </font>
    <font>
      <u/>
      <sz val="11"/>
      <color rgb="FF0000FF"/>
      <name val="等线"/>
      <charset val="0"/>
      <scheme val="minor"/>
    </font>
    <font>
      <sz val="11"/>
      <color rgb="FFFA7D00"/>
      <name val="等线"/>
      <charset val="0"/>
      <scheme val="minor"/>
    </font>
    <font>
      <b/>
      <sz val="11"/>
      <color rgb="FFFA7D00"/>
      <name val="等线"/>
      <charset val="0"/>
      <scheme val="minor"/>
    </font>
    <font>
      <sz val="11"/>
      <color rgb="FF9C0006"/>
      <name val="等线"/>
      <charset val="0"/>
      <scheme val="minor"/>
    </font>
    <font>
      <sz val="11"/>
      <color rgb="FF3F3F76"/>
      <name val="等线"/>
      <charset val="0"/>
      <scheme val="minor"/>
    </font>
    <font>
      <b/>
      <sz val="11"/>
      <color rgb="FF3F3F3F"/>
      <name val="等线"/>
      <charset val="0"/>
      <scheme val="minor"/>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rgb="FFFFFFCC"/>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7" tint="0.399975585192419"/>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theme="5"/>
        <bgColor indexed="64"/>
      </patternFill>
    </fill>
    <fill>
      <patternFill patternType="solid">
        <fgColor theme="7" tint="0.599993896298105"/>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rgb="FFA5A5A5"/>
        <bgColor indexed="64"/>
      </patternFill>
    </fill>
    <fill>
      <patternFill patternType="solid">
        <fgColor theme="6" tint="0.599993896298105"/>
        <bgColor indexed="64"/>
      </patternFill>
    </fill>
    <fill>
      <patternFill patternType="solid">
        <fgColor rgb="FFF2F2F2"/>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7"/>
        <bgColor indexed="64"/>
      </patternFill>
    </fill>
    <fill>
      <patternFill patternType="solid">
        <fgColor rgb="FFFFC7CE"/>
        <bgColor indexed="64"/>
      </patternFill>
    </fill>
    <fill>
      <patternFill patternType="solid">
        <fgColor rgb="FFFFCC99"/>
        <bgColor indexed="64"/>
      </patternFill>
    </fill>
    <fill>
      <patternFill patternType="solid">
        <fgColor theme="9"/>
        <bgColor indexed="64"/>
      </patternFill>
    </fill>
    <fill>
      <patternFill patternType="solid">
        <fgColor theme="4" tint="0.399975585192419"/>
        <bgColor indexed="64"/>
      </patternFill>
    </fill>
    <fill>
      <patternFill patternType="solid">
        <fgColor theme="6" tint="0.399975585192419"/>
        <bgColor indexed="64"/>
      </patternFill>
    </fill>
  </fills>
  <borders count="22">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diagonal/>
    </border>
    <border>
      <left/>
      <right style="thin">
        <color auto="true"/>
      </right>
      <top style="thin">
        <color auto="true"/>
      </top>
      <bottom/>
      <diagonal/>
    </border>
    <border>
      <left style="thin">
        <color auto="true"/>
      </left>
      <right/>
      <top/>
      <bottom/>
      <diagonal/>
    </border>
    <border>
      <left/>
      <right style="thin">
        <color auto="true"/>
      </right>
      <top/>
      <bottom/>
      <diagonal/>
    </border>
    <border>
      <left style="thin">
        <color auto="true"/>
      </left>
      <right/>
      <top/>
      <bottom style="thin">
        <color auto="true"/>
      </bottom>
      <diagonal/>
    </border>
    <border>
      <left/>
      <right style="thin">
        <color auto="true"/>
      </right>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top style="thin">
        <color auto="true"/>
      </top>
      <bottom style="thin">
        <color auto="true"/>
      </bottom>
      <diagonal/>
    </border>
    <border>
      <left style="thin">
        <color auto="true"/>
      </left>
      <right style="thin">
        <color auto="true"/>
      </right>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0" fontId="6" fillId="14" borderId="0" applyNumberFormat="false" applyBorder="false" applyAlignment="false" applyProtection="false">
      <alignment vertical="center"/>
    </xf>
    <xf numFmtId="0" fontId="6" fillId="10" borderId="0" applyNumberFormat="false" applyBorder="false" applyAlignment="false" applyProtection="false">
      <alignment vertical="center"/>
    </xf>
    <xf numFmtId="0" fontId="5" fillId="30" borderId="0" applyNumberFormat="false" applyBorder="false" applyAlignment="false" applyProtection="false">
      <alignment vertical="center"/>
    </xf>
    <xf numFmtId="0" fontId="6" fillId="20" borderId="0" applyNumberFormat="false" applyBorder="false" applyAlignment="false" applyProtection="false">
      <alignment vertical="center"/>
    </xf>
    <xf numFmtId="0" fontId="6" fillId="13" borderId="0" applyNumberFormat="false" applyBorder="false" applyAlignment="false" applyProtection="false">
      <alignment vertical="center"/>
    </xf>
    <xf numFmtId="0" fontId="5" fillId="19" borderId="0" applyNumberFormat="false" applyBorder="false" applyAlignment="false" applyProtection="false">
      <alignment vertical="center"/>
    </xf>
    <xf numFmtId="0" fontId="6" fillId="16" borderId="0" applyNumberFormat="false" applyBorder="false" applyAlignment="false" applyProtection="false">
      <alignment vertical="center"/>
    </xf>
    <xf numFmtId="0" fontId="8" fillId="0" borderId="17" applyNumberFormat="false" applyFill="false" applyAlignment="false" applyProtection="false">
      <alignment vertical="center"/>
    </xf>
    <xf numFmtId="0" fontId="12" fillId="0" borderId="0" applyNumberFormat="false" applyFill="false" applyBorder="false" applyAlignment="false" applyProtection="false">
      <alignment vertical="center"/>
    </xf>
    <xf numFmtId="0" fontId="11" fillId="0" borderId="15"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4" fillId="0" borderId="16"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5" fillId="12" borderId="0" applyNumberFormat="false" applyBorder="false" applyAlignment="false" applyProtection="false">
      <alignment vertical="center"/>
    </xf>
    <xf numFmtId="0" fontId="15" fillId="0" borderId="0" applyNumberFormat="false" applyFill="false" applyBorder="false" applyAlignment="false" applyProtection="false">
      <alignment vertical="center"/>
    </xf>
    <xf numFmtId="0" fontId="6" fillId="18" borderId="0" applyNumberFormat="false" applyBorder="false" applyAlignment="false" applyProtection="false">
      <alignment vertical="center"/>
    </xf>
    <xf numFmtId="0" fontId="5" fillId="21" borderId="0" applyNumberFormat="false" applyBorder="false" applyAlignment="false" applyProtection="false">
      <alignment vertical="center"/>
    </xf>
    <xf numFmtId="0" fontId="16" fillId="0" borderId="16" applyNumberFormat="false" applyFill="false" applyAlignment="false" applyProtection="false">
      <alignment vertical="center"/>
    </xf>
    <xf numFmtId="0" fontId="18" fillId="0" borderId="0" applyNumberFormat="false" applyFill="false" applyBorder="false" applyAlignment="false" applyProtection="false">
      <alignment vertical="center"/>
    </xf>
    <xf numFmtId="0" fontId="6" fillId="17"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6" fillId="25" borderId="0" applyNumberFormat="false" applyBorder="false" applyAlignment="false" applyProtection="false">
      <alignment vertical="center"/>
    </xf>
    <xf numFmtId="0" fontId="20" fillId="24" borderId="20" applyNumberFormat="false" applyAlignment="false" applyProtection="false">
      <alignment vertical="center"/>
    </xf>
    <xf numFmtId="0" fontId="13"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5" fillId="27" borderId="0" applyNumberFormat="false" applyBorder="false" applyAlignment="false" applyProtection="false">
      <alignment vertical="center"/>
    </xf>
    <xf numFmtId="0" fontId="6" fillId="23" borderId="0" applyNumberFormat="false" applyBorder="false" applyAlignment="false" applyProtection="false">
      <alignment vertical="center"/>
    </xf>
    <xf numFmtId="0" fontId="5" fillId="9" borderId="0" applyNumberFormat="false" applyBorder="false" applyAlignment="false" applyProtection="false">
      <alignment vertical="center"/>
    </xf>
    <xf numFmtId="0" fontId="22" fillId="29" borderId="20" applyNumberFormat="false" applyAlignment="false" applyProtection="false">
      <alignment vertical="center"/>
    </xf>
    <xf numFmtId="0" fontId="23" fillId="24" borderId="21" applyNumberFormat="false" applyAlignment="false" applyProtection="false">
      <alignment vertical="center"/>
    </xf>
    <xf numFmtId="0" fontId="17" fillId="22" borderId="18" applyNumberFormat="false" applyAlignment="false" applyProtection="false">
      <alignment vertical="center"/>
    </xf>
    <xf numFmtId="0" fontId="19" fillId="0" borderId="19" applyNumberFormat="false" applyFill="false" applyAlignment="false" applyProtection="false">
      <alignment vertical="center"/>
    </xf>
    <xf numFmtId="0" fontId="5" fillId="31" borderId="0" applyNumberFormat="false" applyBorder="false" applyAlignment="false" applyProtection="false">
      <alignment vertical="center"/>
    </xf>
    <xf numFmtId="0" fontId="5" fillId="32" borderId="0" applyNumberFormat="false" applyBorder="false" applyAlignment="false" applyProtection="false">
      <alignment vertical="center"/>
    </xf>
    <xf numFmtId="0" fontId="0" fillId="8" borderId="14" applyNumberFormat="false" applyFont="false" applyAlignment="false" applyProtection="false">
      <alignment vertical="center"/>
    </xf>
    <xf numFmtId="0" fontId="10" fillId="0" borderId="0" applyNumberFormat="false" applyFill="false" applyBorder="false" applyAlignment="false" applyProtection="false">
      <alignment vertical="center"/>
    </xf>
    <xf numFmtId="0" fontId="9" fillId="7" borderId="0" applyNumberFormat="false" applyBorder="false" applyAlignment="false" applyProtection="false">
      <alignment vertical="center"/>
    </xf>
    <xf numFmtId="0" fontId="8" fillId="0" borderId="0" applyNumberFormat="false" applyFill="false" applyBorder="false" applyAlignment="false" applyProtection="false">
      <alignment vertical="center"/>
    </xf>
    <xf numFmtId="0" fontId="5" fillId="6" borderId="0" applyNumberFormat="false" applyBorder="false" applyAlignment="false" applyProtection="false">
      <alignment vertical="center"/>
    </xf>
    <xf numFmtId="0" fontId="7" fillId="5" borderId="0" applyNumberFormat="false" applyBorder="false" applyAlignment="false" applyProtection="false">
      <alignment vertical="center"/>
    </xf>
    <xf numFmtId="0" fontId="6" fillId="26" borderId="0" applyNumberFormat="false" applyBorder="false" applyAlignment="false" applyProtection="false">
      <alignment vertical="center"/>
    </xf>
    <xf numFmtId="0" fontId="21" fillId="28" borderId="0" applyNumberFormat="false" applyBorder="false" applyAlignment="false" applyProtection="false">
      <alignment vertical="center"/>
    </xf>
    <xf numFmtId="0" fontId="5" fillId="15" borderId="0" applyNumberFormat="false" applyBorder="false" applyAlignment="false" applyProtection="false">
      <alignment vertical="center"/>
    </xf>
    <xf numFmtId="0" fontId="6" fillId="4" borderId="0" applyNumberFormat="false" applyBorder="false" applyAlignment="false" applyProtection="false">
      <alignment vertical="center"/>
    </xf>
    <xf numFmtId="0" fontId="5" fillId="11" borderId="0" applyNumberFormat="false" applyBorder="false" applyAlignment="false" applyProtection="false">
      <alignment vertical="center"/>
    </xf>
    <xf numFmtId="0" fontId="6" fillId="3" borderId="0" applyNumberFormat="false" applyBorder="false" applyAlignment="false" applyProtection="false">
      <alignment vertical="center"/>
    </xf>
    <xf numFmtId="0" fontId="5" fillId="2" borderId="0" applyNumberFormat="false" applyBorder="false" applyAlignment="false" applyProtection="false">
      <alignment vertical="center"/>
    </xf>
  </cellStyleXfs>
  <cellXfs count="33">
    <xf numFmtId="0" fontId="0" fillId="0" borderId="0" xfId="0"/>
    <xf numFmtId="0" fontId="1" fillId="0" borderId="0" xfId="0" applyFont="true" applyFill="true"/>
    <xf numFmtId="0" fontId="2" fillId="0" borderId="0" xfId="0" applyFont="true" applyFill="true" applyAlignment="true">
      <alignment horizontal="center" vertical="center"/>
    </xf>
    <xf numFmtId="0" fontId="3" fillId="0" borderId="0" xfId="0" applyFont="true" applyFill="true" applyAlignment="true">
      <alignment horizontal="center" vertical="center"/>
    </xf>
    <xf numFmtId="0" fontId="1" fillId="0" borderId="0" xfId="0" applyFont="true" applyFill="true" applyAlignment="true">
      <alignment horizontal="justify" vertical="center"/>
    </xf>
    <xf numFmtId="0" fontId="1" fillId="0" borderId="0" xfId="0" applyFont="true" applyFill="true" applyAlignment="true">
      <alignment vertical="center"/>
    </xf>
    <xf numFmtId="0" fontId="1" fillId="0" borderId="1" xfId="0" applyFont="true" applyFill="true" applyBorder="true" applyAlignment="true">
      <alignment horizontal="center" vertical="center" wrapText="true"/>
    </xf>
    <xf numFmtId="0" fontId="1" fillId="0" borderId="2" xfId="0" applyFont="true" applyFill="true" applyBorder="true" applyAlignment="true">
      <alignment horizontal="center" vertical="center" wrapText="true"/>
    </xf>
    <xf numFmtId="0" fontId="1" fillId="0" borderId="3" xfId="0" applyFont="true" applyFill="true" applyBorder="true" applyAlignment="true">
      <alignment horizontal="center" vertical="center" wrapText="true"/>
    </xf>
    <xf numFmtId="0" fontId="1" fillId="0" borderId="4" xfId="0" applyFont="true" applyFill="true" applyBorder="true" applyAlignment="true">
      <alignment horizontal="center" vertical="center" wrapText="true"/>
    </xf>
    <xf numFmtId="0" fontId="1" fillId="0" borderId="5" xfId="0" applyFont="true" applyFill="true" applyBorder="true" applyAlignment="true">
      <alignment horizontal="center" vertical="center" wrapText="true"/>
    </xf>
    <xf numFmtId="0" fontId="1" fillId="0" borderId="1" xfId="0" applyFont="true" applyFill="true" applyBorder="true" applyAlignment="true">
      <alignment horizontal="justify" vertical="center" wrapText="true"/>
    </xf>
    <xf numFmtId="0" fontId="1" fillId="0" borderId="6" xfId="0" applyFont="true" applyFill="true" applyBorder="true" applyAlignment="true">
      <alignment horizontal="center" vertical="center" wrapText="true"/>
    </xf>
    <xf numFmtId="0" fontId="1" fillId="0" borderId="7" xfId="0" applyFont="true" applyFill="true" applyBorder="true" applyAlignment="true">
      <alignment horizontal="center" vertical="center" wrapText="true"/>
    </xf>
    <xf numFmtId="0" fontId="1" fillId="0" borderId="1" xfId="0" applyFont="true" applyFill="true" applyBorder="true" applyAlignment="true">
      <alignment horizontal="left" vertical="center" wrapText="true"/>
    </xf>
    <xf numFmtId="0" fontId="1" fillId="0" borderId="8" xfId="0" applyFont="true" applyFill="true" applyBorder="true" applyAlignment="true">
      <alignment horizontal="center" vertical="center" wrapText="true"/>
    </xf>
    <xf numFmtId="0" fontId="1" fillId="0" borderId="9" xfId="0" applyFont="true" applyFill="true" applyBorder="true" applyAlignment="true">
      <alignment horizontal="center" vertical="center"/>
    </xf>
    <xf numFmtId="0" fontId="4" fillId="0" borderId="1" xfId="0" applyFont="true" applyFill="true" applyBorder="true" applyAlignment="true">
      <alignment horizontal="left" vertical="center" wrapText="true"/>
    </xf>
    <xf numFmtId="0" fontId="1" fillId="0" borderId="9" xfId="0" applyFont="true" applyFill="true" applyBorder="true" applyAlignment="true">
      <alignment horizontal="center" vertical="center" wrapText="true"/>
    </xf>
    <xf numFmtId="0" fontId="4" fillId="0" borderId="10" xfId="0" applyFont="true" applyFill="true" applyBorder="true" applyAlignment="true">
      <alignment horizontal="left" vertical="center" wrapText="true"/>
    </xf>
    <xf numFmtId="0" fontId="1" fillId="0" borderId="11" xfId="0" applyFont="true" applyFill="true" applyBorder="true" applyAlignment="true">
      <alignment horizontal="center" vertical="center" wrapText="true"/>
    </xf>
    <xf numFmtId="0" fontId="1" fillId="0" borderId="1" xfId="0" applyFont="true" applyFill="true" applyBorder="true" applyAlignment="true">
      <alignment vertical="center" wrapText="true"/>
    </xf>
    <xf numFmtId="0" fontId="4" fillId="0" borderId="1" xfId="0" applyFont="true" applyFill="true" applyBorder="true" applyAlignment="true">
      <alignment horizontal="center" vertical="center" wrapText="true"/>
    </xf>
    <xf numFmtId="9" fontId="1" fillId="0" borderId="1" xfId="0" applyNumberFormat="true" applyFont="true" applyFill="true" applyBorder="true" applyAlignment="true">
      <alignment horizontal="center" vertical="center" wrapText="true"/>
    </xf>
    <xf numFmtId="0" fontId="4" fillId="0" borderId="12" xfId="0" applyFont="true" applyFill="true" applyBorder="true" applyAlignment="true">
      <alignment horizontal="left" vertical="center" wrapText="true"/>
    </xf>
    <xf numFmtId="0" fontId="4" fillId="0" borderId="13" xfId="0" applyFont="true" applyFill="true" applyBorder="true" applyAlignment="true">
      <alignment horizontal="left" vertical="center" wrapText="true"/>
    </xf>
    <xf numFmtId="10" fontId="1" fillId="0" borderId="1" xfId="11" applyNumberFormat="true" applyFont="true" applyFill="true" applyBorder="true" applyAlignment="true">
      <alignment horizontal="center" vertical="center" wrapText="true"/>
    </xf>
    <xf numFmtId="0" fontId="1" fillId="0" borderId="10" xfId="0" applyFont="true" applyFill="true" applyBorder="true" applyAlignment="true">
      <alignment horizontal="center" vertical="center" wrapText="true"/>
    </xf>
    <xf numFmtId="0" fontId="1" fillId="0" borderId="13" xfId="0" applyFont="true" applyFill="true" applyBorder="true" applyAlignment="true">
      <alignment horizontal="center" vertical="center" wrapText="true"/>
    </xf>
    <xf numFmtId="177" fontId="4" fillId="0" borderId="1" xfId="0" applyNumberFormat="true" applyFont="true" applyFill="true" applyBorder="true" applyAlignment="true">
      <alignment horizontal="center" vertical="center" wrapText="true"/>
    </xf>
    <xf numFmtId="176" fontId="1" fillId="0" borderId="1" xfId="0" applyNumberFormat="true" applyFont="true" applyFill="true" applyBorder="true" applyAlignment="true">
      <alignment horizontal="center" vertical="center" wrapText="true"/>
    </xf>
    <xf numFmtId="0" fontId="1" fillId="0" borderId="1" xfId="0" applyFont="true" applyFill="true" applyBorder="true" applyAlignment="true">
      <alignment vertical="center"/>
    </xf>
    <xf numFmtId="4" fontId="1" fillId="0" borderId="0" xfId="0" applyNumberFormat="true" applyFont="true" applyFill="true"/>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23"/>
  <sheetViews>
    <sheetView tabSelected="1" workbookViewId="0">
      <selection activeCell="P15" sqref="P15"/>
    </sheetView>
  </sheetViews>
  <sheetFormatPr defaultColWidth="9" defaultRowHeight="13.5"/>
  <cols>
    <col min="1" max="1" width="7.46666666666667" style="1" customWidth="true"/>
    <col min="2" max="4" width="9" style="1"/>
    <col min="5" max="5" width="18.8333333333333" style="1" customWidth="true"/>
    <col min="6" max="6" width="6.86666666666667" style="1" customWidth="true"/>
    <col min="7" max="7" width="14.3333333333333" style="1" customWidth="true"/>
    <col min="8" max="8" width="9" style="1"/>
    <col min="9" max="9" width="9.41666666666667" style="1" customWidth="true"/>
    <col min="10" max="13" width="9" style="1"/>
    <col min="14" max="14" width="11.1333333333333" style="1"/>
    <col min="15" max="17" width="9" style="1"/>
    <col min="18" max="18" width="14.8833333333333" style="1"/>
    <col min="19" max="16384" width="9" style="1"/>
  </cols>
  <sheetData>
    <row r="1" ht="24" spans="1:14">
      <c r="A1" s="2" t="s">
        <v>0</v>
      </c>
      <c r="B1" s="2"/>
      <c r="C1" s="2"/>
      <c r="D1" s="2"/>
      <c r="E1" s="2"/>
      <c r="F1" s="2"/>
      <c r="G1" s="2"/>
      <c r="H1" s="2"/>
      <c r="I1" s="2"/>
      <c r="J1" s="2"/>
      <c r="K1" s="2"/>
      <c r="L1" s="2"/>
      <c r="M1" s="2"/>
      <c r="N1" s="2"/>
    </row>
    <row r="2" ht="18.75" spans="1:14">
      <c r="A2" s="3" t="s">
        <v>1</v>
      </c>
      <c r="B2" s="3"/>
      <c r="C2" s="3"/>
      <c r="D2" s="3"/>
      <c r="E2" s="3"/>
      <c r="F2" s="3"/>
      <c r="G2" s="3"/>
      <c r="H2" s="3"/>
      <c r="I2" s="3"/>
      <c r="J2" s="3"/>
      <c r="K2" s="3"/>
      <c r="L2" s="3"/>
      <c r="M2" s="3"/>
      <c r="N2" s="3"/>
    </row>
    <row r="3" spans="1:14">
      <c r="A3" s="4" t="s">
        <v>2</v>
      </c>
      <c r="B3" s="5"/>
      <c r="C3" s="5"/>
      <c r="D3" s="5"/>
      <c r="E3" s="5"/>
      <c r="F3" s="5"/>
      <c r="G3" s="5"/>
      <c r="H3" s="5"/>
      <c r="I3" s="5"/>
      <c r="J3" s="5"/>
      <c r="K3" s="5"/>
      <c r="L3" s="5"/>
      <c r="M3" s="5"/>
      <c r="N3" s="5"/>
    </row>
    <row r="4" ht="15.5" customHeight="true" spans="1:14">
      <c r="A4" s="6" t="s">
        <v>3</v>
      </c>
      <c r="B4" s="6"/>
      <c r="C4" s="6" t="s">
        <v>4</v>
      </c>
      <c r="D4" s="6"/>
      <c r="E4" s="6"/>
      <c r="F4" s="6"/>
      <c r="G4" s="6"/>
      <c r="H4" s="6"/>
      <c r="I4" s="6"/>
      <c r="J4" s="6"/>
      <c r="K4" s="6"/>
      <c r="L4" s="6"/>
      <c r="M4" s="6"/>
      <c r="N4" s="6"/>
    </row>
    <row r="5" ht="15.5" customHeight="true" spans="1:14">
      <c r="A5" s="6" t="s">
        <v>5</v>
      </c>
      <c r="B5" s="6"/>
      <c r="C5" s="6" t="s">
        <v>6</v>
      </c>
      <c r="D5" s="6"/>
      <c r="E5" s="6"/>
      <c r="F5" s="6"/>
      <c r="G5" s="6"/>
      <c r="H5" s="6" t="s">
        <v>7</v>
      </c>
      <c r="I5" s="6"/>
      <c r="J5" s="6" t="s">
        <v>8</v>
      </c>
      <c r="K5" s="6"/>
      <c r="L5" s="6"/>
      <c r="M5" s="6"/>
      <c r="N5" s="6"/>
    </row>
    <row r="6" ht="27" customHeight="true" spans="1:14">
      <c r="A6" s="7" t="s">
        <v>9</v>
      </c>
      <c r="B6" s="8"/>
      <c r="C6" s="6"/>
      <c r="D6" s="6"/>
      <c r="E6" s="6" t="s">
        <v>10</v>
      </c>
      <c r="F6" s="6" t="s">
        <v>11</v>
      </c>
      <c r="G6" s="6"/>
      <c r="H6" s="6" t="s">
        <v>12</v>
      </c>
      <c r="I6" s="6"/>
      <c r="J6" s="6" t="s">
        <v>13</v>
      </c>
      <c r="K6" s="6"/>
      <c r="L6" s="6" t="s">
        <v>14</v>
      </c>
      <c r="M6" s="6"/>
      <c r="N6" s="6" t="s">
        <v>15</v>
      </c>
    </row>
    <row r="7" ht="15.5" customHeight="true" spans="1:14">
      <c r="A7" s="9"/>
      <c r="B7" s="10"/>
      <c r="C7" s="11" t="s">
        <v>16</v>
      </c>
      <c r="D7" s="11"/>
      <c r="E7" s="6">
        <v>5994.93</v>
      </c>
      <c r="F7" s="6">
        <v>5956.7344</v>
      </c>
      <c r="G7" s="6"/>
      <c r="H7" s="6">
        <v>5955.2946</v>
      </c>
      <c r="I7" s="6"/>
      <c r="J7" s="6">
        <v>10</v>
      </c>
      <c r="K7" s="6"/>
      <c r="L7" s="26">
        <f>H7/F7</f>
        <v>0.999758290381388</v>
      </c>
      <c r="M7" s="26"/>
      <c r="N7" s="30">
        <f>J7*L7</f>
        <v>9.99758290381387</v>
      </c>
    </row>
    <row r="8" ht="15.5" customHeight="true" spans="1:18">
      <c r="A8" s="9"/>
      <c r="B8" s="10"/>
      <c r="C8" s="6" t="s">
        <v>17</v>
      </c>
      <c r="D8" s="6"/>
      <c r="E8" s="6"/>
      <c r="F8" s="6"/>
      <c r="G8" s="6"/>
      <c r="H8" s="6"/>
      <c r="I8" s="6"/>
      <c r="J8" s="6" t="s">
        <v>18</v>
      </c>
      <c r="K8" s="6"/>
      <c r="L8" s="6"/>
      <c r="M8" s="6"/>
      <c r="N8" s="6" t="s">
        <v>18</v>
      </c>
      <c r="R8" s="32"/>
    </row>
    <row r="9" ht="15.5" customHeight="true" spans="1:14">
      <c r="A9" s="9"/>
      <c r="B9" s="10"/>
      <c r="C9" s="6" t="s">
        <v>19</v>
      </c>
      <c r="D9" s="6"/>
      <c r="E9" s="6"/>
      <c r="F9" s="6"/>
      <c r="G9" s="6"/>
      <c r="H9" s="6"/>
      <c r="I9" s="6"/>
      <c r="J9" s="6" t="s">
        <v>18</v>
      </c>
      <c r="K9" s="6"/>
      <c r="L9" s="6"/>
      <c r="M9" s="6"/>
      <c r="N9" s="6" t="s">
        <v>18</v>
      </c>
    </row>
    <row r="10" ht="15.5" customHeight="true" spans="1:14">
      <c r="A10" s="12"/>
      <c r="B10" s="13"/>
      <c r="C10" s="6" t="s">
        <v>20</v>
      </c>
      <c r="D10" s="6"/>
      <c r="E10" s="6">
        <v>5994.93</v>
      </c>
      <c r="F10" s="6">
        <v>5956.7344</v>
      </c>
      <c r="G10" s="6"/>
      <c r="H10" s="6">
        <v>5955.2946</v>
      </c>
      <c r="I10" s="6"/>
      <c r="J10" s="6" t="s">
        <v>18</v>
      </c>
      <c r="K10" s="6"/>
      <c r="L10" s="6"/>
      <c r="M10" s="6"/>
      <c r="N10" s="6" t="s">
        <v>18</v>
      </c>
    </row>
    <row r="11" ht="15.5" customHeight="true" spans="1:14">
      <c r="A11" s="6" t="s">
        <v>21</v>
      </c>
      <c r="B11" s="6" t="s">
        <v>22</v>
      </c>
      <c r="C11" s="6"/>
      <c r="D11" s="6"/>
      <c r="E11" s="6"/>
      <c r="F11" s="6"/>
      <c r="G11" s="6"/>
      <c r="H11" s="6" t="s">
        <v>23</v>
      </c>
      <c r="I11" s="6"/>
      <c r="J11" s="6"/>
      <c r="K11" s="6"/>
      <c r="L11" s="6"/>
      <c r="M11" s="6"/>
      <c r="N11" s="6"/>
    </row>
    <row r="12" ht="102" customHeight="true" spans="1:14">
      <c r="A12" s="6"/>
      <c r="B12" s="14" t="s">
        <v>24</v>
      </c>
      <c r="C12" s="14"/>
      <c r="D12" s="14"/>
      <c r="E12" s="14"/>
      <c r="F12" s="14"/>
      <c r="G12" s="14"/>
      <c r="H12" s="6" t="s">
        <v>25</v>
      </c>
      <c r="I12" s="6"/>
      <c r="J12" s="6"/>
      <c r="K12" s="6"/>
      <c r="L12" s="6"/>
      <c r="M12" s="6"/>
      <c r="N12" s="6"/>
    </row>
    <row r="13" ht="32" customHeight="true" spans="1:14">
      <c r="A13" s="15" t="s">
        <v>26</v>
      </c>
      <c r="B13" s="6" t="s">
        <v>27</v>
      </c>
      <c r="C13" s="6" t="s">
        <v>28</v>
      </c>
      <c r="D13" s="6" t="s">
        <v>29</v>
      </c>
      <c r="E13" s="6"/>
      <c r="F13" s="6"/>
      <c r="G13" s="6" t="s">
        <v>30</v>
      </c>
      <c r="H13" s="6" t="s">
        <v>31</v>
      </c>
      <c r="I13" s="6" t="s">
        <v>13</v>
      </c>
      <c r="J13" s="6"/>
      <c r="K13" s="6" t="s">
        <v>15</v>
      </c>
      <c r="L13" s="6"/>
      <c r="M13" s="7" t="s">
        <v>32</v>
      </c>
      <c r="N13" s="8"/>
    </row>
    <row r="14" ht="33" customHeight="true" spans="1:14">
      <c r="A14" s="16"/>
      <c r="B14" s="6" t="s">
        <v>33</v>
      </c>
      <c r="C14" s="6" t="s">
        <v>34</v>
      </c>
      <c r="D14" s="17" t="s">
        <v>35</v>
      </c>
      <c r="E14" s="17"/>
      <c r="F14" s="17"/>
      <c r="G14" s="6" t="s">
        <v>36</v>
      </c>
      <c r="H14" s="6" t="s">
        <v>37</v>
      </c>
      <c r="I14" s="6">
        <v>10</v>
      </c>
      <c r="J14" s="6"/>
      <c r="K14" s="6">
        <v>10</v>
      </c>
      <c r="L14" s="6"/>
      <c r="M14" s="6"/>
      <c r="N14" s="6"/>
    </row>
    <row r="15" ht="33" customHeight="true" spans="1:14">
      <c r="A15" s="16"/>
      <c r="B15" s="6"/>
      <c r="C15" s="6" t="s">
        <v>38</v>
      </c>
      <c r="D15" s="17" t="s">
        <v>39</v>
      </c>
      <c r="E15" s="17"/>
      <c r="F15" s="17"/>
      <c r="G15" s="6" t="s">
        <v>40</v>
      </c>
      <c r="H15" s="6" t="s">
        <v>40</v>
      </c>
      <c r="I15" s="6">
        <v>5</v>
      </c>
      <c r="J15" s="6"/>
      <c r="K15" s="6">
        <v>5</v>
      </c>
      <c r="L15" s="6"/>
      <c r="M15" s="6"/>
      <c r="N15" s="6"/>
    </row>
    <row r="16" ht="33" customHeight="true" spans="1:14">
      <c r="A16" s="16"/>
      <c r="B16" s="6"/>
      <c r="C16" s="6"/>
      <c r="D16" s="17" t="s">
        <v>41</v>
      </c>
      <c r="E16" s="17"/>
      <c r="F16" s="17"/>
      <c r="G16" s="6" t="s">
        <v>42</v>
      </c>
      <c r="H16" s="23">
        <v>1</v>
      </c>
      <c r="I16" s="6">
        <v>5</v>
      </c>
      <c r="J16" s="6"/>
      <c r="K16" s="6">
        <v>5</v>
      </c>
      <c r="L16" s="6"/>
      <c r="M16" s="6"/>
      <c r="N16" s="6"/>
    </row>
    <row r="17" ht="33" customHeight="true" spans="1:14">
      <c r="A17" s="16"/>
      <c r="B17" s="6"/>
      <c r="C17" s="15" t="s">
        <v>43</v>
      </c>
      <c r="D17" s="17" t="s">
        <v>44</v>
      </c>
      <c r="E17" s="17"/>
      <c r="F17" s="17"/>
      <c r="G17" s="6" t="s">
        <v>45</v>
      </c>
      <c r="H17" s="6" t="s">
        <v>45</v>
      </c>
      <c r="I17" s="6">
        <v>2</v>
      </c>
      <c r="J17" s="6"/>
      <c r="K17" s="6">
        <v>1</v>
      </c>
      <c r="L17" s="6"/>
      <c r="M17" s="6" t="s">
        <v>46</v>
      </c>
      <c r="N17" s="6"/>
    </row>
    <row r="18" ht="33" customHeight="true" spans="1:14">
      <c r="A18" s="16"/>
      <c r="B18" s="6"/>
      <c r="C18" s="18"/>
      <c r="D18" s="19" t="s">
        <v>47</v>
      </c>
      <c r="E18" s="24"/>
      <c r="F18" s="25"/>
      <c r="G18" s="6" t="s">
        <v>48</v>
      </c>
      <c r="H18" s="6" t="s">
        <v>48</v>
      </c>
      <c r="I18" s="27">
        <v>3</v>
      </c>
      <c r="J18" s="28"/>
      <c r="K18" s="27">
        <v>3</v>
      </c>
      <c r="L18" s="28"/>
      <c r="M18" s="27"/>
      <c r="N18" s="28"/>
    </row>
    <row r="19" ht="33" customHeight="true" spans="1:14">
      <c r="A19" s="16"/>
      <c r="B19" s="6"/>
      <c r="C19" s="20"/>
      <c r="D19" s="17" t="s">
        <v>49</v>
      </c>
      <c r="E19" s="17"/>
      <c r="F19" s="17"/>
      <c r="G19" s="6" t="s">
        <v>50</v>
      </c>
      <c r="H19" s="6" t="s">
        <v>51</v>
      </c>
      <c r="I19" s="6">
        <v>5</v>
      </c>
      <c r="J19" s="6"/>
      <c r="K19" s="6">
        <v>5</v>
      </c>
      <c r="L19" s="6"/>
      <c r="M19" s="6"/>
      <c r="N19" s="6"/>
    </row>
    <row r="20" ht="33" customHeight="true" spans="1:14">
      <c r="A20" s="16"/>
      <c r="B20" s="6"/>
      <c r="C20" s="21" t="s">
        <v>52</v>
      </c>
      <c r="D20" s="17" t="s">
        <v>53</v>
      </c>
      <c r="E20" s="17"/>
      <c r="F20" s="17"/>
      <c r="G20" s="6" t="s">
        <v>54</v>
      </c>
      <c r="H20" s="6" t="s">
        <v>55</v>
      </c>
      <c r="I20" s="6">
        <v>10</v>
      </c>
      <c r="J20" s="6"/>
      <c r="K20" s="6">
        <v>10</v>
      </c>
      <c r="L20" s="6"/>
      <c r="M20" s="6"/>
      <c r="N20" s="6"/>
    </row>
    <row r="21" ht="48" customHeight="true" spans="1:14">
      <c r="A21" s="16"/>
      <c r="B21" s="6" t="s">
        <v>56</v>
      </c>
      <c r="C21" s="6" t="s">
        <v>57</v>
      </c>
      <c r="D21" s="17" t="s">
        <v>58</v>
      </c>
      <c r="E21" s="17"/>
      <c r="F21" s="17"/>
      <c r="G21" s="6" t="s">
        <v>59</v>
      </c>
      <c r="H21" s="6" t="s">
        <v>59</v>
      </c>
      <c r="I21" s="6">
        <v>30</v>
      </c>
      <c r="J21" s="6"/>
      <c r="K21" s="6">
        <v>27</v>
      </c>
      <c r="L21" s="6"/>
      <c r="M21" s="6" t="s">
        <v>60</v>
      </c>
      <c r="N21" s="6"/>
    </row>
    <row r="22" ht="48" customHeight="true" spans="1:14">
      <c r="A22" s="16"/>
      <c r="B22" s="15" t="s">
        <v>61</v>
      </c>
      <c r="C22" s="6" t="s">
        <v>62</v>
      </c>
      <c r="D22" s="17" t="s">
        <v>63</v>
      </c>
      <c r="E22" s="17"/>
      <c r="F22" s="17"/>
      <c r="G22" s="6" t="s">
        <v>42</v>
      </c>
      <c r="H22" s="23">
        <v>0.98</v>
      </c>
      <c r="I22" s="6">
        <v>20</v>
      </c>
      <c r="J22" s="6"/>
      <c r="K22" s="6">
        <v>17.5</v>
      </c>
      <c r="L22" s="6"/>
      <c r="M22" s="6" t="s">
        <v>64</v>
      </c>
      <c r="N22" s="6"/>
    </row>
    <row r="23" ht="33" customHeight="true" spans="1:14">
      <c r="A23" s="22" t="s">
        <v>65</v>
      </c>
      <c r="B23" s="22"/>
      <c r="C23" s="22"/>
      <c r="D23" s="22"/>
      <c r="E23" s="22"/>
      <c r="F23" s="22"/>
      <c r="G23" s="22"/>
      <c r="H23" s="22"/>
      <c r="I23" s="22">
        <f>SUM(I14:I22)+J7</f>
        <v>100</v>
      </c>
      <c r="J23" s="22"/>
      <c r="K23" s="29">
        <v>93.5</v>
      </c>
      <c r="L23" s="29"/>
      <c r="M23" s="31"/>
      <c r="N23" s="31"/>
    </row>
  </sheetData>
  <mergeCells count="87">
    <mergeCell ref="A1:N1"/>
    <mergeCell ref="A2:N2"/>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A23:H23"/>
    <mergeCell ref="I23:J23"/>
    <mergeCell ref="K23:L23"/>
    <mergeCell ref="M23:N23"/>
    <mergeCell ref="A11:A12"/>
    <mergeCell ref="A13:A22"/>
    <mergeCell ref="B14:B20"/>
    <mergeCell ref="C15:C16"/>
    <mergeCell ref="C17:C19"/>
    <mergeCell ref="A6:B10"/>
  </mergeCells>
  <pageMargins left="0.700694444444445" right="0.700694444444445" top="0.751388888888889" bottom="0.751388888888889" header="0.298611111111111" footer="0.298611111111111"/>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scjgj</cp:lastModifiedBy>
  <dcterms:created xsi:type="dcterms:W3CDTF">2015-06-08T10:17:00Z</dcterms:created>
  <dcterms:modified xsi:type="dcterms:W3CDTF">2025-08-27T15:08:58Z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C57C96633C784E90B92112AD8F2267AC_13</vt:lpwstr>
  </property>
  <property fmtid="{D5CDD505-2E9C-101B-9397-08002B2CF9AE}" pid="3" name="KSOProductBuildVer">
    <vt:lpwstr>2052-11.8.2.10386</vt:lpwstr>
  </property>
  <property fmtid="{D5CDD505-2E9C-101B-9397-08002B2CF9AE}" pid="4" name="KSOReadingLayout">
    <vt:bool>true</vt:bool>
  </property>
</Properties>
</file>