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8900" windowHeight="865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<sst xmlns="http://schemas.openxmlformats.org/spreadsheetml/2006/main" count="120" uniqueCount="103">
  <si>
    <t>项目支出绩效自评表</t>
  </si>
  <si>
    <t>（2024年度）</t>
  </si>
  <si>
    <t xml:space="preserve"> </t>
  </si>
  <si>
    <t>项目名称</t>
  </si>
  <si>
    <t>筹建国家氢燃料电池汽车质量检验检测中心购置专用设备</t>
  </si>
  <si>
    <t>主管部门</t>
  </si>
  <si>
    <t>北京市市场监督管理局</t>
  </si>
  <si>
    <t>实施单位</t>
  </si>
  <si>
    <t>北京市产品质量监督检验研究院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</si>
  <si>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</si>
  <si>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</si>
  <si>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</si>
  <si>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</si>
  <si>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</si>
  <si>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</si>
  <si>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</si>
  <si>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</si>
  <si>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</si>
  <si>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</si>
  <si>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</si>
  <si>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</si>
  <si>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</si>
  <si>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</si>
  <si>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</si>
  <si>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北京市氢燃料电池汽车产业发展规划，助推京津冀燃料电池汽车示范城市群发展，加快氢燃料电池汽车产业高质量和规模化发展，并带动北京氢能产业的发展，助力氢能产业集群的形成，筹建国家氢燃料电池汽车质量检验检测中心，打造国内领先、国际先进的氢燃料电池汽车公共技术服务平台 ，建设覆盖氢燃料电池汽车整车、核心零部件（包括氢燃料电池系统、车载氢系统、电驱动系统）、氢气质量检测、加氢设施等氢燃料电池汽车全产业链检测验证的国家级实验室；为北京市氢燃料电池汽车产业化在标准体系、检测认证、测评研究、技术服务、应用推广、产业孵化、质量监管等方面提供有力支撑。</t>
  </si>
  <si>
    <t>截至2024年底，国家氢燃料电池汽车质量检验检测中心公共技术服务平台基本建成，已经建成氢燃料电池汽车整车、核心零部件（包括氢燃料电池系统、车载氢系统、电驱动系统）、氢气质量检测、加氢设施等氢燃料电池汽车全产业链检测验证的国家级实验室；燃料电池实验室已经获得国家CNAS和CMA资质，并已开始对外进行服务，为北京市氢燃料电池汽车产业化在标准体系、检测认证、测评研究、技术服务、应用推广、产业孵化、质量监管等方面提供有力支撑。</t>
  </si>
  <si>
    <t>绩
效
指
标</t>
  </si>
  <si>
    <t>一级指标</t>
  </si>
  <si>
    <t>二级指标</t>
  </si>
  <si>
    <t>三级指标</t>
  </si>
  <si>
    <t>年度指标值</t>
  </si>
  <si>
    <t>实际完成值</t>
  </si>
  <si>
    <t>偏差原因分析及改进措施</t>
  </si>
  <si>
    <t>产出指标</t>
  </si>
  <si>
    <t>数量指标</t>
  </si>
  <si>
    <t>建设氢燃料电池汽车相关检验项目标准</t>
  </si>
  <si>
    <t>≥131项</t>
  </si>
  <si>
    <t>质量指标</t>
  </si>
  <si>
    <t>设备安全运行率</t>
  </si>
  <si>
    <t>=100%</t>
  </si>
  <si>
    <t>设备及实验室验收合格率</t>
  </si>
  <si>
    <t>时效指标</t>
  </si>
  <si>
    <t>全部设备完成招投标，基础建设开工，进行全面施工建设</t>
  </si>
  <si>
    <t>2023年7月-2024年12月</t>
  </si>
  <si>
    <t>2023年底全部设备完成招标，2023年9月底基础建设开工，进入全面施工阶段，2024年底所有设备完成验收</t>
  </si>
  <si>
    <t>完成所有设备验收时间</t>
  </si>
  <si>
    <t>≤12个月</t>
  </si>
  <si>
    <t>12月</t>
  </si>
  <si>
    <t>成本指标</t>
  </si>
  <si>
    <t>财政资金设备采购成本</t>
  </si>
  <si>
    <t>≤29907.9万元</t>
  </si>
  <si>
    <t>=29907.9万元</t>
  </si>
  <si>
    <t>加氢设施设备购置进度款、尾款</t>
  </si>
  <si>
    <t>≤1118.312万元</t>
  </si>
  <si>
    <t>=1118.312万元</t>
  </si>
  <si>
    <t>零部件类设备购置进度款、尾款</t>
  </si>
  <si>
    <t>≤6892.2265万元</t>
  </si>
  <si>
    <t>=6892.2265万元</t>
  </si>
  <si>
    <t>整车类设备购置进度款、尾款</t>
  </si>
  <si>
    <t>≤21751.76497万元</t>
  </si>
  <si>
    <t>=21751.76497万元</t>
  </si>
  <si>
    <t>智能化设备购置进度款、尾款</t>
  </si>
  <si>
    <t>≤2321.983653万元</t>
  </si>
  <si>
    <t>=2321.983653万元</t>
  </si>
  <si>
    <t>自有资金设备采购成本</t>
  </si>
  <si>
    <t>≤2176.387123万元</t>
  </si>
  <si>
    <t>=2176.387123万元</t>
  </si>
  <si>
    <t>效益指标</t>
  </si>
  <si>
    <t>社会效益指标</t>
  </si>
  <si>
    <t>加强氢能产业安全监管，推动氢能产业健康发展</t>
  </si>
  <si>
    <t>有效推动</t>
  </si>
  <si>
    <t>①目前氢能标委会牵头组织的《燃料电池电动汽车液氢加注规程》已经发布、《加氢站公共数据采集技术规范》《氢燃料电池汽车领域涉氢实验室管理规范》两项地标已成功立项；联合北京汽车标委会申报的地方标准《燃料电池汽车 车载液氢供气系统安全技术规范》、《液氢燃料电池电动商用车车载液氢系统通用技术规范》编制研讨工作；主持编制《北京市氢能质量标委会地方标准体系》，参与《北京市氢能与燃料电池标准体系》编制，
②配合国家市场总局开展国家检验检测开放日活动；取得良好效果；
③检测能力全面覆盖目标领域，初步形成公共服务能力。燃料电池实验室于2024年4月下旬开始运营，截至目前，测试时长已累计达上万小时截至目前，已经服务大兴区园区企业数十家，服务北京市企业20家以上，已经与亿华通、国氢科技、福田、长城、卡文汽车等氢能产业龙头企业进行对接并签订了战略合作协议，双方在产品公告测试、型式测试研发测试等建立深度合作</t>
  </si>
  <si>
    <t>通过氢能标委会建设氢能地标4项，涉及液氢加注安全和实验室安全规范，团标标5项，涉及液氢商用车的各项性能及安全测试，对于北京市氢能产业安全发展起到了标准引领作用，但是因为公共服务平台初步建成，对产业的推动作用还未完全凸显，后续进一步加强实验室能力建设和平台软件建设，提升服务能力和服务质量，发挥对产业的支撑和服务作用</t>
  </si>
  <si>
    <t>指标</t>
  </si>
  <si>
    <t>建设检验检测公共技术服务平台，实现政府为产业赋能的功能</t>
  </si>
  <si>
    <r>
      <rPr>
        <sz val="10.5"/>
        <color theme="1"/>
        <rFont val="仿宋_GB2312"/>
        <charset val="134"/>
      </rPr>
      <t xml:space="preserve">不断完善 </t>
    </r>
    <r>
      <rPr>
        <sz val="10.5"/>
        <color theme="1"/>
        <rFont val="Arial"/>
        <charset val="134"/>
      </rPr>
      <t xml:space="preserve">	</t>
    </r>
  </si>
  <si>
    <t>实验室基本检测能力已经具备，标准配套服务能力也在不断提升，后续将逐步完善平台的服务质量，加强标准对接服务，真正实现为产业赋能的功能</t>
  </si>
  <si>
    <t>提高检验检测质量，满足企业现实需求</t>
  </si>
  <si>
    <t>逐步加强</t>
  </si>
  <si>
    <t>实验室基本检测能力已经具备，已经服务园区企业和北京市企业，后续将不断扩展服务范围和厂家，提升服务质量和服务能力，持续满足企业需求</t>
  </si>
  <si>
    <t>推动提升氢燃料电池汽车的核心部件产品性能和整车安全性相关指标提升</t>
  </si>
  <si>
    <t>推动提升</t>
  </si>
  <si>
    <t>实验室整车检测能力已基本具备，刚开始进行服务，目前对于整车的提升作用目前还未体现出来，未来将会持续完善检测能力，助力氢燃料电池汽车产品性能和整车安全性提升</t>
  </si>
  <si>
    <t>生态效益指标</t>
  </si>
  <si>
    <t>氢燃料电池汽车的广泛使用可以减少排放，促进能源结构转型，助力达成双碳战略</t>
  </si>
  <si>
    <t>有效助力</t>
  </si>
  <si>
    <t>项目围绕服务氢能及氢燃料电池汽车产业全产业链条建设，助推京津冀燃料电池汽车示范城市群发展，加快氢燃料电池汽车产业高质量和规模化应用，减少碳排放，促进能源的结构转型，助大达成双碳战略。</t>
  </si>
  <si>
    <t>推动燃料电池汽车公告研发等整车检测能力已基本具备，刚开始进行服务，目前对于促进能源结构转型，助力达成双碳战略的作用还未完全体现出来,后面持续加强对产业的服务能力，推动燃料电池汽车的质量和产量有效提升</t>
  </si>
  <si>
    <t>可持续影响指标</t>
  </si>
  <si>
    <t>设备投入使用后预计使用年限</t>
  </si>
  <si>
    <t>≥10年</t>
  </si>
  <si>
    <t>项目建设过程中，对设备稳定性和可靠性是重点考察项目，根据设备使用经验，除个别的耗材类，其余设备的使用年限根据实际工作经验基本都可达到10年，尤其是大型的金额较大的设备。</t>
  </si>
  <si>
    <t>加强设备维护保养、构建科学化、精细化的全周期设备管理体系</t>
  </si>
  <si>
    <t>满意度指标</t>
  </si>
  <si>
    <t>服务对象满意度指标</t>
  </si>
  <si>
    <t>核心企业满意度</t>
  </si>
  <si>
    <t>≥95%</t>
  </si>
  <si>
    <t>持续提升公共服务平台的服务能力，提高服务质量和服务效率，通过北京氢标委对接政府部门、科研机构和产业链骨干企业等，这组成有助于促进产学研用之间的合作，共同推动氢能产业的发展。</t>
  </si>
  <si>
    <t>科研机构</t>
  </si>
  <si>
    <t>使用人员满意度</t>
  </si>
  <si>
    <t>政府满意度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</si>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</sst>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sz val="10.5"/>
      <color theme="1"/>
      <name val="仿宋_GB2312"/>
      <charset val="134"/>
    </font>
    <font>
      <sz val="18"/>
      <color theme="1"/>
      <name val="仿宋_GB2312"/>
      <charset val="134"/>
    </font>
    <font>
      <sz val="14"/>
      <color theme="1"/>
      <name val="仿宋_GB2312"/>
      <charset val="134"/>
    </font>
    <font>
      <sz val="10.5"/>
      <color rgb="FF000000"/>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5"/>
      <color theme="1"/>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8">
    <xf numFmtId="0" fontId="0" fillId="0" borderId="0" xfId="0"/>
    <xf numFmtId="0" fontId="1" fillId="0" borderId="0" xfId="0" applyFont="1" applyAlignment="1">
      <alignment horizontal="center"/>
    </xf>
    <xf numFmtId="0" fontId="2"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xf>
    <xf numFmtId="0" fontId="4"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1" fillId="0" borderId="1" xfId="0" applyFont="1" applyBorder="1" applyAlignment="1">
      <alignment horizontal="center" vertical="center"/>
    </xf>
    <xf numFmtId="0" fontId="5" fillId="0" borderId="8" xfId="0" applyFont="1" applyFill="1" applyBorder="1" applyAlignment="1">
      <alignment horizontal="center" vertical="center" wrapText="1"/>
    </xf>
    <xf numFmtId="0" fontId="1" fillId="0" borderId="9"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3" xfId="0" applyFont="1" applyBorder="1" applyAlignment="1">
      <alignment horizontal="center" vertical="center" wrapText="1"/>
    </xf>
    <xf numFmtId="9" fontId="1" fillId="0" borderId="1" xfId="3" applyFont="1" applyBorder="1" applyAlignment="1">
      <alignment horizontal="center" vertical="center" wrapText="1"/>
    </xf>
    <xf numFmtId="0" fontId="1" fillId="0" borderId="10"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0" xfId="0" applyFont="1" applyBorder="1" applyAlignment="1">
      <alignment horizontal="center" vertical="center"/>
    </xf>
    <xf numFmtId="0" fontId="1" fillId="0" borderId="12"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zoomScale="108" zoomScaleNormal="108" topLeftCell="B1" workbookViewId="0">
      <selection activeCell="H25" sqref="H25:H28"/>
    </sheetView>
  </sheetViews>
  <sheetFormatPr defaultColWidth="9" defaultRowHeight="13.1"/>
  <cols>
    <col min="1" max="1" width="7.47787610619469" style="1" customWidth="1"/>
    <col min="2" max="4" width="9" style="1"/>
    <col min="5" max="5" width="11" style="1" customWidth="1"/>
    <col min="6" max="6" width="7.66371681415929" style="1" customWidth="1"/>
    <col min="7" max="7" width="20.7787610619469" style="1" customWidth="1"/>
    <col min="8" max="8" width="16.5840707964602" style="1" customWidth="1"/>
    <col min="9" max="9" width="5.86725663716814" style="1" customWidth="1"/>
    <col min="10" max="13" width="9" style="1"/>
    <col min="14" max="14" width="30.7522123893805" style="1" customWidth="1"/>
    <col min="15" max="16384" width="9" style="1"/>
  </cols>
  <sheetData>
    <row r="1" ht="23.25" spans="1:14">
      <c r="A1" s="2" t="s">
        <v>0</v>
      </c>
      <c r="B1" s="2"/>
      <c r="C1" s="2"/>
      <c r="D1" s="2"/>
      <c r="E1" s="2"/>
      <c r="F1" s="2"/>
      <c r="G1" s="2"/>
      <c r="H1" s="2"/>
      <c r="I1" s="2"/>
      <c r="J1" s="2"/>
      <c r="K1" s="2"/>
      <c r="L1" s="2"/>
      <c r="M1" s="2"/>
      <c r="N1" s="2"/>
    </row>
    <row r="2" ht="17.6" spans="1:14">
      <c r="A2" s="3" t="s">
        <v>1</v>
      </c>
      <c r="B2" s="3"/>
      <c r="C2" s="3"/>
      <c r="D2" s="3"/>
      <c r="E2" s="3"/>
      <c r="F2" s="3"/>
      <c r="G2" s="3"/>
      <c r="H2" s="3"/>
      <c r="I2" s="3"/>
      <c r="J2" s="3"/>
      <c r="K2" s="3"/>
      <c r="L2" s="3"/>
      <c r="M2" s="3"/>
      <c r="N2" s="3"/>
    </row>
    <row r="3" spans="1:14">
      <c r="A3" s="4" t="s">
        <v>2</v>
      </c>
      <c r="B3" s="4"/>
      <c r="C3" s="4"/>
      <c r="D3" s="4"/>
      <c r="E3" s="4"/>
      <c r="F3" s="4"/>
      <c r="G3" s="4"/>
      <c r="H3" s="4"/>
      <c r="I3" s="4"/>
      <c r="J3" s="4"/>
      <c r="K3" s="4"/>
      <c r="L3" s="4"/>
      <c r="M3" s="4"/>
      <c r="N3" s="4"/>
    </row>
    <row r="4" ht="15.5" customHeight="1" spans="1:14">
      <c r="A4" s="5" t="s">
        <v>3</v>
      </c>
      <c r="B4" s="5"/>
      <c r="C4" s="5" t="s">
        <v>4</v>
      </c>
      <c r="D4" s="5"/>
      <c r="E4" s="5"/>
      <c r="F4" s="5"/>
      <c r="G4" s="5"/>
      <c r="H4" s="5"/>
      <c r="I4" s="5"/>
      <c r="J4" s="5"/>
      <c r="K4" s="5"/>
      <c r="L4" s="5"/>
      <c r="M4" s="5"/>
      <c r="N4" s="5"/>
    </row>
    <row r="5" ht="15.5" customHeight="1" spans="1:14">
      <c r="A5" s="5" t="s">
        <v>5</v>
      </c>
      <c r="B5" s="5"/>
      <c r="C5" s="5" t="s">
        <v>6</v>
      </c>
      <c r="D5" s="5"/>
      <c r="E5" s="5"/>
      <c r="F5" s="5"/>
      <c r="G5" s="5"/>
      <c r="H5" s="5" t="s">
        <v>7</v>
      </c>
      <c r="I5" s="5"/>
      <c r="J5" s="5" t="s">
        <v>8</v>
      </c>
      <c r="K5" s="5"/>
      <c r="L5" s="5"/>
      <c r="M5" s="5"/>
      <c r="N5" s="5"/>
    </row>
    <row r="6" ht="27" customHeight="1" spans="1:14">
      <c r="A6" s="6" t="s">
        <v>9</v>
      </c>
      <c r="B6" s="7"/>
      <c r="C6" s="5"/>
      <c r="D6" s="5"/>
      <c r="E6" s="5" t="s">
        <v>10</v>
      </c>
      <c r="F6" s="5" t="s">
        <v>11</v>
      </c>
      <c r="G6" s="5"/>
      <c r="H6" s="5" t="s">
        <v>12</v>
      </c>
      <c r="I6" s="5"/>
      <c r="J6" s="5" t="s">
        <v>13</v>
      </c>
      <c r="K6" s="5"/>
      <c r="L6" s="5" t="s">
        <v>14</v>
      </c>
      <c r="M6" s="5"/>
      <c r="N6" s="5" t="s">
        <v>15</v>
      </c>
    </row>
    <row r="7" ht="15.5" customHeight="1" spans="1:14">
      <c r="A7" s="8"/>
      <c r="B7" s="9"/>
      <c r="C7" s="5" t="s">
        <v>16</v>
      </c>
      <c r="D7" s="5"/>
      <c r="E7" s="5">
        <f>SUM(E8:E10)</f>
        <v>2176.315395</v>
      </c>
      <c r="F7" s="10">
        <f>SUM(F8:G10)</f>
        <v>32084.287123</v>
      </c>
      <c r="G7" s="10"/>
      <c r="H7" s="10">
        <f>SUM(H8:I10)</f>
        <v>32084.287123</v>
      </c>
      <c r="I7" s="10"/>
      <c r="J7" s="5">
        <v>10</v>
      </c>
      <c r="K7" s="5"/>
      <c r="L7" s="30">
        <f>H7/F7</f>
        <v>1</v>
      </c>
      <c r="M7" s="30"/>
      <c r="N7" s="5">
        <v>10</v>
      </c>
    </row>
    <row r="8" ht="15.5" customHeight="1" spans="1:14">
      <c r="A8" s="8"/>
      <c r="B8" s="9"/>
      <c r="C8" s="5" t="s">
        <v>17</v>
      </c>
      <c r="D8" s="5"/>
      <c r="E8" s="5"/>
      <c r="F8" s="10">
        <v>29907.9</v>
      </c>
      <c r="G8" s="10"/>
      <c r="H8" s="10">
        <f>F8</f>
        <v>29907.9</v>
      </c>
      <c r="I8" s="10"/>
      <c r="J8" s="5" t="s">
        <v>18</v>
      </c>
      <c r="K8" s="5"/>
      <c r="L8" s="5"/>
      <c r="M8" s="5"/>
      <c r="N8" s="5" t="s">
        <v>18</v>
      </c>
    </row>
    <row r="9" ht="15.5" customHeight="1" spans="1:14">
      <c r="A9" s="8"/>
      <c r="B9" s="9"/>
      <c r="C9" s="5" t="s">
        <v>19</v>
      </c>
      <c r="D9" s="5"/>
      <c r="E9" s="5"/>
      <c r="F9" s="10"/>
      <c r="G9" s="10"/>
      <c r="H9" s="10"/>
      <c r="I9" s="10"/>
      <c r="J9" s="5" t="s">
        <v>18</v>
      </c>
      <c r="K9" s="5"/>
      <c r="L9" s="5"/>
      <c r="M9" s="5"/>
      <c r="N9" s="5" t="s">
        <v>18</v>
      </c>
    </row>
    <row r="10" ht="15.5" customHeight="1" spans="1:14">
      <c r="A10" s="11"/>
      <c r="B10" s="12"/>
      <c r="C10" s="5" t="s">
        <v>20</v>
      </c>
      <c r="D10" s="5"/>
      <c r="E10" s="10">
        <v>2176.315395</v>
      </c>
      <c r="F10" s="10">
        <v>2176.387123</v>
      </c>
      <c r="G10" s="10"/>
      <c r="H10" s="10">
        <f>F10</f>
        <v>2176.387123</v>
      </c>
      <c r="I10" s="10"/>
      <c r="J10" s="5" t="s">
        <v>18</v>
      </c>
      <c r="K10" s="5"/>
      <c r="L10" s="5"/>
      <c r="M10" s="5"/>
      <c r="N10" s="5" t="s">
        <v>18</v>
      </c>
    </row>
    <row r="11" ht="15.5" customHeight="1" spans="1:14">
      <c r="A11" s="5" t="s">
        <v>21</v>
      </c>
      <c r="B11" s="5" t="s">
        <v>22</v>
      </c>
      <c r="C11" s="5"/>
      <c r="D11" s="5"/>
      <c r="E11" s="5"/>
      <c r="F11" s="5"/>
      <c r="G11" s="5"/>
      <c r="H11" s="5" t="s">
        <v>23</v>
      </c>
      <c r="I11" s="5"/>
      <c r="J11" s="5"/>
      <c r="K11" s="5"/>
      <c r="L11" s="5"/>
      <c r="M11" s="5"/>
      <c r="N11" s="5"/>
    </row>
    <row r="12" ht="121" customHeight="1" spans="1:14">
      <c r="A12" s="5"/>
      <c r="B12" s="5" t="s">
        <v>24</v>
      </c>
      <c r="C12" s="5"/>
      <c r="D12" s="5"/>
      <c r="E12" s="5"/>
      <c r="F12" s="5"/>
      <c r="G12" s="5"/>
      <c r="H12" s="13" t="s">
        <v>25</v>
      </c>
      <c r="I12" s="13"/>
      <c r="J12" s="13"/>
      <c r="K12" s="13"/>
      <c r="L12" s="13"/>
      <c r="M12" s="13"/>
      <c r="N12" s="13"/>
    </row>
    <row r="13" ht="32" customHeight="1" spans="1:14">
      <c r="A13" s="14" t="s">
        <v>26</v>
      </c>
      <c r="B13" s="5" t="s">
        <v>27</v>
      </c>
      <c r="C13" s="5" t="s">
        <v>28</v>
      </c>
      <c r="D13" s="5" t="s">
        <v>29</v>
      </c>
      <c r="E13" s="5"/>
      <c r="F13" s="5"/>
      <c r="G13" s="5" t="s">
        <v>30</v>
      </c>
      <c r="H13" s="5" t="s">
        <v>31</v>
      </c>
      <c r="I13" s="5" t="s">
        <v>13</v>
      </c>
      <c r="J13" s="5"/>
      <c r="K13" s="5" t="s">
        <v>15</v>
      </c>
      <c r="L13" s="5"/>
      <c r="M13" s="6" t="s">
        <v>32</v>
      </c>
      <c r="N13" s="7"/>
    </row>
    <row r="14" ht="58" customHeight="1" spans="1:14">
      <c r="A14" s="15"/>
      <c r="B14" s="5" t="s">
        <v>33</v>
      </c>
      <c r="C14" s="5" t="s">
        <v>34</v>
      </c>
      <c r="D14" s="16" t="s">
        <v>35</v>
      </c>
      <c r="E14" s="16"/>
      <c r="F14" s="16"/>
      <c r="G14" s="5" t="s">
        <v>36</v>
      </c>
      <c r="H14" s="5" t="s">
        <v>36</v>
      </c>
      <c r="I14" s="5">
        <v>15</v>
      </c>
      <c r="J14" s="5"/>
      <c r="K14" s="5">
        <v>15</v>
      </c>
      <c r="L14" s="5"/>
      <c r="M14" s="27"/>
      <c r="N14" s="27"/>
    </row>
    <row r="15" ht="27" customHeight="1" spans="1:14">
      <c r="A15" s="15"/>
      <c r="B15" s="5"/>
      <c r="C15" s="5" t="s">
        <v>37</v>
      </c>
      <c r="D15" s="16" t="s">
        <v>38</v>
      </c>
      <c r="E15" s="16"/>
      <c r="F15" s="16"/>
      <c r="G15" s="17" t="s">
        <v>39</v>
      </c>
      <c r="H15" s="17" t="s">
        <v>39</v>
      </c>
      <c r="I15" s="5">
        <v>6</v>
      </c>
      <c r="J15" s="5"/>
      <c r="K15" s="5">
        <v>6</v>
      </c>
      <c r="L15" s="5"/>
      <c r="M15" s="5"/>
      <c r="N15" s="5"/>
    </row>
    <row r="16" ht="38" customHeight="1" spans="1:14">
      <c r="A16" s="15"/>
      <c r="B16" s="5"/>
      <c r="C16" s="5"/>
      <c r="D16" s="16" t="s">
        <v>40</v>
      </c>
      <c r="E16" s="16"/>
      <c r="F16" s="16"/>
      <c r="G16" s="17" t="s">
        <v>39</v>
      </c>
      <c r="H16" s="17" t="s">
        <v>39</v>
      </c>
      <c r="I16" s="5">
        <v>6</v>
      </c>
      <c r="J16" s="5"/>
      <c r="K16" s="27">
        <v>6</v>
      </c>
      <c r="L16" s="27"/>
      <c r="M16" s="5"/>
      <c r="N16" s="5"/>
    </row>
    <row r="17" ht="96" customHeight="1" spans="1:14">
      <c r="A17" s="15"/>
      <c r="B17" s="5"/>
      <c r="C17" s="5" t="s">
        <v>41</v>
      </c>
      <c r="D17" s="16" t="s">
        <v>42</v>
      </c>
      <c r="E17" s="16"/>
      <c r="F17" s="16"/>
      <c r="G17" s="5" t="s">
        <v>43</v>
      </c>
      <c r="H17" s="18" t="s">
        <v>44</v>
      </c>
      <c r="I17" s="5">
        <v>7</v>
      </c>
      <c r="J17" s="5"/>
      <c r="K17" s="5">
        <v>7</v>
      </c>
      <c r="L17" s="5"/>
      <c r="M17" s="5"/>
      <c r="N17" s="5"/>
    </row>
    <row r="18" ht="22" customHeight="1" spans="1:14">
      <c r="A18" s="15"/>
      <c r="B18" s="5"/>
      <c r="C18" s="5"/>
      <c r="D18" s="16" t="s">
        <v>45</v>
      </c>
      <c r="E18" s="16"/>
      <c r="F18" s="16"/>
      <c r="G18" s="5" t="s">
        <v>46</v>
      </c>
      <c r="H18" s="5" t="s">
        <v>47</v>
      </c>
      <c r="I18" s="5">
        <v>6</v>
      </c>
      <c r="J18" s="5"/>
      <c r="K18" s="5">
        <v>6</v>
      </c>
      <c r="L18" s="5"/>
      <c r="M18" s="5"/>
      <c r="N18" s="5"/>
    </row>
    <row r="19" ht="15.5" customHeight="1" spans="1:14">
      <c r="A19" s="15"/>
      <c r="B19" s="5"/>
      <c r="C19" s="5" t="s">
        <v>48</v>
      </c>
      <c r="D19" s="16" t="s">
        <v>49</v>
      </c>
      <c r="E19" s="16"/>
      <c r="F19" s="16"/>
      <c r="G19" s="5" t="s">
        <v>50</v>
      </c>
      <c r="H19" s="17" t="s">
        <v>51</v>
      </c>
      <c r="I19" s="10">
        <v>2</v>
      </c>
      <c r="J19" s="5"/>
      <c r="K19" s="10">
        <v>2</v>
      </c>
      <c r="L19" s="5"/>
      <c r="M19" s="5"/>
      <c r="N19" s="5"/>
    </row>
    <row r="20" ht="15.5" customHeight="1" spans="1:14">
      <c r="A20" s="15"/>
      <c r="B20" s="5"/>
      <c r="C20" s="5"/>
      <c r="D20" s="19" t="s">
        <v>52</v>
      </c>
      <c r="E20" s="20"/>
      <c r="F20" s="21"/>
      <c r="G20" s="5" t="s">
        <v>53</v>
      </c>
      <c r="H20" s="17" t="s">
        <v>54</v>
      </c>
      <c r="I20" s="31">
        <v>2</v>
      </c>
      <c r="J20" s="32"/>
      <c r="K20" s="31">
        <v>2</v>
      </c>
      <c r="L20" s="32"/>
      <c r="M20" s="33"/>
      <c r="N20" s="32"/>
    </row>
    <row r="21" ht="15.5" customHeight="1" spans="1:14">
      <c r="A21" s="15"/>
      <c r="B21" s="5"/>
      <c r="C21" s="5"/>
      <c r="D21" s="19" t="s">
        <v>55</v>
      </c>
      <c r="E21" s="20"/>
      <c r="F21" s="21"/>
      <c r="G21" s="5" t="s">
        <v>56</v>
      </c>
      <c r="H21" s="17" t="s">
        <v>57</v>
      </c>
      <c r="I21" s="31">
        <v>4</v>
      </c>
      <c r="J21" s="32"/>
      <c r="K21" s="31">
        <v>4</v>
      </c>
      <c r="L21" s="32"/>
      <c r="M21" s="33"/>
      <c r="N21" s="32"/>
    </row>
    <row r="22" ht="15.5" customHeight="1" spans="1:14">
      <c r="A22" s="15"/>
      <c r="B22" s="5"/>
      <c r="C22" s="5"/>
      <c r="D22" s="19" t="s">
        <v>58</v>
      </c>
      <c r="E22" s="20"/>
      <c r="F22" s="21"/>
      <c r="G22" s="5" t="s">
        <v>59</v>
      </c>
      <c r="H22" s="17" t="s">
        <v>60</v>
      </c>
      <c r="I22" s="31">
        <v>4</v>
      </c>
      <c r="J22" s="32"/>
      <c r="K22" s="31">
        <v>4</v>
      </c>
      <c r="L22" s="32"/>
      <c r="M22" s="33"/>
      <c r="N22" s="32"/>
    </row>
    <row r="23" ht="15.5" customHeight="1" spans="1:14">
      <c r="A23" s="15"/>
      <c r="B23" s="5"/>
      <c r="C23" s="5"/>
      <c r="D23" s="16" t="s">
        <v>61</v>
      </c>
      <c r="E23" s="16"/>
      <c r="F23" s="16"/>
      <c r="G23" s="5" t="s">
        <v>62</v>
      </c>
      <c r="H23" s="17" t="s">
        <v>63</v>
      </c>
      <c r="I23" s="10">
        <v>2</v>
      </c>
      <c r="J23" s="5"/>
      <c r="K23" s="10">
        <v>2</v>
      </c>
      <c r="L23" s="5"/>
      <c r="M23" s="5"/>
      <c r="N23" s="5"/>
    </row>
    <row r="24" ht="15.5" customHeight="1" spans="1:14">
      <c r="A24" s="15"/>
      <c r="B24" s="5"/>
      <c r="C24" s="5"/>
      <c r="D24" s="16" t="s">
        <v>64</v>
      </c>
      <c r="E24" s="16"/>
      <c r="F24" s="16"/>
      <c r="G24" s="5" t="s">
        <v>65</v>
      </c>
      <c r="H24" s="17" t="s">
        <v>66</v>
      </c>
      <c r="I24" s="10">
        <v>2</v>
      </c>
      <c r="J24" s="5"/>
      <c r="K24" s="10">
        <v>2</v>
      </c>
      <c r="L24" s="5"/>
      <c r="M24" s="5"/>
      <c r="N24" s="5"/>
    </row>
    <row r="25" ht="111" customHeight="1" spans="1:14">
      <c r="A25" s="15"/>
      <c r="B25" s="14" t="s">
        <v>67</v>
      </c>
      <c r="C25" s="5" t="s">
        <v>68</v>
      </c>
      <c r="D25" s="16" t="s">
        <v>69</v>
      </c>
      <c r="E25" s="16"/>
      <c r="F25" s="16"/>
      <c r="G25" s="22" t="s">
        <v>70</v>
      </c>
      <c r="H25" s="23" t="s">
        <v>71</v>
      </c>
      <c r="I25" s="13">
        <v>4</v>
      </c>
      <c r="J25" s="13"/>
      <c r="K25" s="13">
        <v>3.5</v>
      </c>
      <c r="L25" s="13"/>
      <c r="M25" s="18" t="s">
        <v>72</v>
      </c>
      <c r="N25" s="18"/>
    </row>
    <row r="26" ht="107" customHeight="1" spans="1:14">
      <c r="A26" s="15"/>
      <c r="B26" s="24"/>
      <c r="C26" s="5" t="s">
        <v>73</v>
      </c>
      <c r="D26" s="16" t="s">
        <v>74</v>
      </c>
      <c r="E26" s="16"/>
      <c r="F26" s="16"/>
      <c r="G26" s="22" t="s">
        <v>75</v>
      </c>
      <c r="H26" s="25"/>
      <c r="I26" s="13">
        <v>4</v>
      </c>
      <c r="J26" s="13"/>
      <c r="K26" s="13">
        <v>3.5</v>
      </c>
      <c r="L26" s="13"/>
      <c r="M26" s="18" t="s">
        <v>76</v>
      </c>
      <c r="N26" s="18"/>
    </row>
    <row r="27" ht="134" customHeight="1" spans="1:14">
      <c r="A27" s="15"/>
      <c r="B27" s="24"/>
      <c r="C27" s="5"/>
      <c r="D27" s="19" t="s">
        <v>77</v>
      </c>
      <c r="E27" s="20"/>
      <c r="F27" s="21"/>
      <c r="G27" s="22" t="s">
        <v>78</v>
      </c>
      <c r="H27" s="25"/>
      <c r="I27" s="34">
        <v>4</v>
      </c>
      <c r="J27" s="35"/>
      <c r="K27" s="34">
        <v>3.5</v>
      </c>
      <c r="L27" s="35"/>
      <c r="M27" s="18" t="s">
        <v>79</v>
      </c>
      <c r="N27" s="18"/>
    </row>
    <row r="28" ht="161" customHeight="1" spans="1:14">
      <c r="A28" s="15"/>
      <c r="B28" s="24"/>
      <c r="C28" s="5"/>
      <c r="D28" s="16" t="s">
        <v>80</v>
      </c>
      <c r="E28" s="16"/>
      <c r="F28" s="16"/>
      <c r="G28" s="22" t="s">
        <v>81</v>
      </c>
      <c r="H28" s="26"/>
      <c r="I28" s="13">
        <v>4</v>
      </c>
      <c r="J28" s="13"/>
      <c r="K28" s="13">
        <v>3.5</v>
      </c>
      <c r="L28" s="13"/>
      <c r="M28" s="18" t="s">
        <v>82</v>
      </c>
      <c r="N28" s="18"/>
    </row>
    <row r="29" ht="147" customHeight="1" spans="1:14">
      <c r="A29" s="15"/>
      <c r="B29" s="24"/>
      <c r="C29" s="5" t="s">
        <v>83</v>
      </c>
      <c r="D29" s="16" t="s">
        <v>84</v>
      </c>
      <c r="E29" s="16"/>
      <c r="F29" s="16"/>
      <c r="G29" s="22" t="s">
        <v>85</v>
      </c>
      <c r="H29" s="18" t="s">
        <v>86</v>
      </c>
      <c r="I29" s="13">
        <v>4</v>
      </c>
      <c r="J29" s="13"/>
      <c r="K29" s="13">
        <v>3</v>
      </c>
      <c r="L29" s="13"/>
      <c r="M29" s="18" t="s">
        <v>87</v>
      </c>
      <c r="N29" s="18"/>
    </row>
    <row r="30" ht="137" customHeight="1" spans="1:14">
      <c r="A30" s="15"/>
      <c r="B30" s="24"/>
      <c r="C30" s="5" t="s">
        <v>88</v>
      </c>
      <c r="D30" s="16" t="s">
        <v>89</v>
      </c>
      <c r="E30" s="16"/>
      <c r="F30" s="16"/>
      <c r="G30" s="22" t="s">
        <v>90</v>
      </c>
      <c r="H30" s="27" t="s">
        <v>91</v>
      </c>
      <c r="I30" s="5">
        <v>4</v>
      </c>
      <c r="J30" s="5"/>
      <c r="K30" s="5">
        <v>4</v>
      </c>
      <c r="L30" s="5"/>
      <c r="M30" s="5" t="s">
        <v>92</v>
      </c>
      <c r="N30" s="5"/>
    </row>
    <row r="31" ht="23" customHeight="1" spans="1:14">
      <c r="A31" s="15"/>
      <c r="B31" s="14" t="s">
        <v>93</v>
      </c>
      <c r="C31" s="5" t="s">
        <v>94</v>
      </c>
      <c r="D31" s="16" t="s">
        <v>95</v>
      </c>
      <c r="E31" s="16"/>
      <c r="F31" s="16"/>
      <c r="G31" s="5" t="s">
        <v>96</v>
      </c>
      <c r="H31" s="17" t="s">
        <v>39</v>
      </c>
      <c r="I31" s="5">
        <v>3</v>
      </c>
      <c r="J31" s="5"/>
      <c r="K31" s="5">
        <v>3</v>
      </c>
      <c r="L31" s="5"/>
      <c r="M31" s="6" t="s">
        <v>97</v>
      </c>
      <c r="N31" s="7"/>
    </row>
    <row r="32" ht="21" customHeight="1" spans="1:14">
      <c r="A32" s="15"/>
      <c r="B32" s="24"/>
      <c r="C32" s="5"/>
      <c r="D32" s="16" t="s">
        <v>98</v>
      </c>
      <c r="E32" s="16"/>
      <c r="F32" s="16"/>
      <c r="G32" s="5" t="s">
        <v>96</v>
      </c>
      <c r="H32" s="17" t="s">
        <v>39</v>
      </c>
      <c r="I32" s="5">
        <v>2</v>
      </c>
      <c r="J32" s="5"/>
      <c r="K32" s="5">
        <v>2</v>
      </c>
      <c r="L32" s="5"/>
      <c r="M32" s="8"/>
      <c r="N32" s="9"/>
    </row>
    <row r="33" ht="21" customHeight="1" spans="1:14">
      <c r="A33" s="15"/>
      <c r="B33" s="24"/>
      <c r="C33" s="5"/>
      <c r="D33" s="19" t="s">
        <v>99</v>
      </c>
      <c r="E33" s="20"/>
      <c r="F33" s="21"/>
      <c r="G33" s="5" t="s">
        <v>96</v>
      </c>
      <c r="H33" s="17" t="s">
        <v>39</v>
      </c>
      <c r="I33" s="36">
        <v>3</v>
      </c>
      <c r="J33" s="37"/>
      <c r="K33" s="36">
        <v>3</v>
      </c>
      <c r="L33" s="37"/>
      <c r="M33" s="8"/>
      <c r="N33" s="9"/>
    </row>
    <row r="34" ht="38" customHeight="1" spans="1:14">
      <c r="A34" s="28"/>
      <c r="B34" s="29"/>
      <c r="C34" s="5"/>
      <c r="D34" s="16" t="s">
        <v>100</v>
      </c>
      <c r="E34" s="16"/>
      <c r="F34" s="16"/>
      <c r="G34" s="5" t="s">
        <v>101</v>
      </c>
      <c r="H34" s="17" t="s">
        <v>39</v>
      </c>
      <c r="I34" s="5">
        <v>2</v>
      </c>
      <c r="J34" s="5"/>
      <c r="K34" s="5">
        <v>2</v>
      </c>
      <c r="L34" s="5"/>
      <c r="M34" s="11"/>
      <c r="N34" s="12"/>
    </row>
    <row r="35" ht="45" customHeight="1" spans="1:14">
      <c r="A35" s="16" t="s">
        <v>102</v>
      </c>
      <c r="B35" s="16"/>
      <c r="C35" s="16"/>
      <c r="D35" s="16"/>
      <c r="E35" s="16"/>
      <c r="F35" s="16"/>
      <c r="G35" s="16"/>
      <c r="H35" s="16"/>
      <c r="I35" s="16">
        <v>100</v>
      </c>
      <c r="J35" s="16"/>
      <c r="K35" s="16">
        <f>SUM(K14:L34)+N7</f>
        <v>97</v>
      </c>
      <c r="L35" s="16"/>
      <c r="M35" s="13"/>
      <c r="N35" s="13"/>
    </row>
  </sheetData>
  <mergeCells count="138">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D32:F32"/>
    <mergeCell ref="I32:J32"/>
    <mergeCell ref="K32:L32"/>
    <mergeCell ref="D33:F33"/>
    <mergeCell ref="I33:J33"/>
    <mergeCell ref="K33:L33"/>
    <mergeCell ref="D34:F34"/>
    <mergeCell ref="I34:J34"/>
    <mergeCell ref="K34:L34"/>
    <mergeCell ref="A35:H35"/>
    <mergeCell ref="I35:J35"/>
    <mergeCell ref="K35:L35"/>
    <mergeCell ref="M35:N35"/>
    <mergeCell ref="A11:A12"/>
    <mergeCell ref="A13:A34"/>
    <mergeCell ref="B14:B24"/>
    <mergeCell ref="B25:B30"/>
    <mergeCell ref="B31:B34"/>
    <mergeCell ref="C15:C16"/>
    <mergeCell ref="C17:C18"/>
    <mergeCell ref="C19:C24"/>
    <mergeCell ref="C25:C28"/>
    <mergeCell ref="C31:C34"/>
    <mergeCell ref="H25:H28"/>
    <mergeCell ref="A6:B10"/>
    <mergeCell ref="M31:N34"/>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沈锎洋</cp:lastModifiedBy>
  <dcterms:created xsi:type="dcterms:W3CDTF">2015-06-08T02:17:00Z</dcterms:created>
  <dcterms:modified xsi:type="dcterms:W3CDTF">2025-09-18T09:35:44Z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950A6D1E9D2B4CED873F13FA236A5FE2_13</vt:lpwstr>
  </property>
  <property fmtid="{D5CDD505-2E9C-101B-9397-08002B2CF9AE}" pid="3" name="KSOProductBuildVer">
    <vt:lpwstr>2052-12.1.0.22529</vt:lpwstr>
  </property>
</Properties>
</file>