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95"/>
  </bookViews>
  <sheets>
    <sheet name="自评表" sheetId="1" r:id="rId1"/>
  </sheets>
  <definedNames>
    <definedName name="_xlnm._FilterDatabase" localSheetId="0" hidden="1">自评表!$A$13:$O$37</definedName>
  </definedNames>
  <calcPr calcId="144525"/>
</workbook>
</file>

<file path=xl/sharedStrings.xml><?xml version="1.0" encoding="utf-8"?>
<sst xmlns="http://schemas.openxmlformats.org/spreadsheetml/2006/main" count="121" uniqueCount="93">
  <si>
    <t>项目支出绩效自评表</t>
  </si>
  <si>
    <t>（  2024年度）</t>
  </si>
  <si>
    <t xml:space="preserve"> </t>
  </si>
  <si>
    <t>项目名称</t>
  </si>
  <si>
    <t>计量监督管理服务</t>
  </si>
  <si>
    <t>主管部门</t>
  </si>
  <si>
    <t>北京市市场监督管理局</t>
  </si>
  <si>
    <t>实施单位</t>
  </si>
  <si>
    <t>北京市市场监督管理局本级</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</si>
  <si>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</si>
  <si>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</si>
  <si>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</si>
  <si>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</si>
  <si>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</si>
  <si>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</si>
  <si>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</si>
  <si>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</si>
  <si>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</si>
  <si>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</si>
  <si>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</si>
  <si>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</si>
  <si>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</si>
  <si>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</si>
  <si>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</si>
  <si>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计量法》等法律法规规定，保障本市法定计量机构不具备相应能力的型式评价和强制检定项目实施，开展计量比对，保障计量器具量值准确，支撑计量法制管理。开展计量器具生产企业监督抽查，开展定量包装商品监督抽查，提升计量器具产品质量，维护市场计量秩序，促进企业落实主体责任，保护消费者合法权益。开展能效水效监督抽查，打击能效水效虚标行为，提高用能用水产品效率，提升能源资源利用水平。开展产业计量测试分析服务，促进高精尖产业发展。开展能源计量审查与计量检测服务，助力碳达峰、碳中和目标实施。</t>
  </si>
  <si>
    <t>绩
效
指
标</t>
  </si>
  <si>
    <t>一级指标</t>
  </si>
  <si>
    <t>二级指标</t>
  </si>
  <si>
    <t>三级指标</t>
  </si>
  <si>
    <t>年度指标值</t>
  </si>
  <si>
    <t>实际完成值</t>
  </si>
  <si>
    <t>偏差原因分析及改进措施</t>
  </si>
  <si>
    <t>产出指标</t>
  </si>
  <si>
    <t>数量指标</t>
  </si>
  <si>
    <t>1.实施强制管理的计量器具型式批准和强制检定保障：计量器具型式评价和计量器具强制检定工作需根据行政相对人的实际申请情况安排，预估2024年进行本市法定计量机构不具备检定能力的计量器具强制检定约</t>
  </si>
  <si>
    <t>≥25000件</t>
  </si>
  <si>
    <t>委托系统外进行强制检定28000件。</t>
  </si>
  <si>
    <t>2.1.各项计量比对、监督抽查任务：完成2项计量比对</t>
  </si>
  <si>
    <t>≥2项</t>
  </si>
  <si>
    <t>完成2项计量检测比对。</t>
  </si>
  <si>
    <t>2.2.完成3类计量器具产品质量监督抽查</t>
  </si>
  <si>
    <t>≥3类</t>
  </si>
  <si>
    <t>抽查本市4类11件计量器具生产企业。</t>
  </si>
  <si>
    <t>2.3.完成70批次能效水效标识产品监督抽查</t>
  </si>
  <si>
    <t>≥70批次</t>
  </si>
  <si>
    <t>完成84批次能效水效监督抽查。</t>
  </si>
  <si>
    <t>2.4.完成不少于180批次定量包装商品监督抽查</t>
  </si>
  <si>
    <t>≥180批次</t>
  </si>
  <si>
    <t>完成180批次定量包装商品监督抽查。</t>
  </si>
  <si>
    <t>3.产业计量测试分析服务、能源计量审查与计量检测服务：完成10家企业计量测试分析服务，完成30家企业能源计量审查与计量检测服务</t>
  </si>
  <si>
    <t>≥40家</t>
  </si>
  <si>
    <t>完成10家企业计量测试分析服务；完成30家企业能源计量审查与计量检测服务。</t>
  </si>
  <si>
    <t>质量指标</t>
  </si>
  <si>
    <t>符合《计量法》等法律法规规定，保障送检计量器具量值传递准确可靠和统一；出具强制检定报告、型式评价报告、计量比对报告、计量器具产品质量监督抽查报告、能效水效检测报告、定量包装检测报告、能源计量审查报告等结论准确、有效。</t>
  </si>
  <si>
    <t>优</t>
  </si>
  <si>
    <t>依据《计量法》等法律法规规定，保障送检强制检定计量器具量值传递准确可靠和统一；出具各项检查报告，结论准确性100%。</t>
  </si>
  <si>
    <t>时效指标</t>
  </si>
  <si>
    <t>1.计量器具型式评价、计量器具强制检定：委托计量器具型式评价和计量器具强制检定工作需根据行政相对人的实际申请情况安排，在法定时限内完成检测任务</t>
  </si>
  <si>
    <t>=1年</t>
  </si>
  <si>
    <t>实施强制管理的计量器具型式批准和强制检定保障。委托型式评价和强制检定工作需根据行政相对人的实际申请情况安排，在法定时限内完成检测任务。</t>
  </si>
  <si>
    <t>2.计量比对：1-2月，确定计量比对项目及主导实验室；3-4月，项目采购；4-9月，开展计量比对活动；10-11月，计量比对总结</t>
  </si>
  <si>
    <t>按照工作计划按时完成。</t>
  </si>
  <si>
    <t>3.计量器具型式批准一致性验证监督抽查：1-2月，制定实施方案；3月项目采购；4-9月组织监督抽查；10-11月，出具报告及后处理</t>
  </si>
  <si>
    <t>4.能效水效标识产品监督抽查：1-2月，制定实施方案；3-4月，项目采购；5-9月，抽样检验；10-11月，出具报告及后处理</t>
  </si>
  <si>
    <t>5.定量包装商品监督抽查：1-2月，制定实施方案；3月，项目采购；4-9月，抽样检验；10-11月，出具报告及后处理</t>
  </si>
  <si>
    <t>6.产业计量测试分析服务：1-2月，制定实施方案；3-4月，项目采购；4-9月，开展产业计量测试分析服务；10-11月，出具报告及专家评审</t>
  </si>
  <si>
    <t>7.能源计量审查与计量测试服务：1-2月，制定实施方案；3-4月，项目采购；4-9月，开展能源计量审查与计量测试服务；10-11月，出具报告及专家评审</t>
  </si>
  <si>
    <t>年底完成</t>
  </si>
  <si>
    <t>效益指标</t>
  </si>
  <si>
    <t>社会效益指标</t>
  </si>
  <si>
    <t>1.保障计量量值准确可靠，维护市场计量秩序，支撑计量法制管理</t>
  </si>
  <si>
    <t>保障计量量值准确可靠，维护市场计量秩序，支撑计量法制管理</t>
  </si>
  <si>
    <t>效果展示资料不够充分，加强效果资料展示</t>
  </si>
  <si>
    <t>2.通过开展计量比对，考察相关单位测量量值和出具测量结果准确一致的程度，保障计量量值的准确、一致、可靠</t>
  </si>
  <si>
    <t>通过开展计量比对，考察相关单位测量量值和出具测量结果准确一致的程度，保障计量量值的准确、一致、可靠</t>
  </si>
  <si>
    <t>3.通过开展计量器具型式批准一致性验证监督抽查，促进企业落实主体责任，促进本市仪器仪表产业高质量发展</t>
  </si>
  <si>
    <t>通过开展计量器具型式批准一致性验证监督抽查，促进企业落实主体责任，促进本市仪器仪表产业高质量发展。</t>
  </si>
  <si>
    <t>指标</t>
  </si>
  <si>
    <t>4.通过开展能效水效监督抽查，打击能效水效虚标行为，提高用能用水产品效率，提升能源资源利用水平</t>
  </si>
  <si>
    <t>通过开展能效水效监督抽查，打击能效水效虚标行为，提高用能用水产品效率，提升能源资源利用水平。</t>
  </si>
  <si>
    <t>5.通过开展定量包装商品监督抽查，维护市场计量秩序，保护消费者合法权益</t>
  </si>
  <si>
    <t>通过开展定量包装商品监督抽查，维护市场计量秩序，保护消费者合法权益。</t>
  </si>
  <si>
    <t>6.通过开展产业计量测试分析服务，为相关领域提供具有前瞻性的计量测试分析服务，助力本市高精尖产业发展</t>
  </si>
  <si>
    <t>通过开展产业计量测试分析服务，为相关领域提供具有前瞻性的计量测试分析服务，助力本市高精尖产业发展。</t>
  </si>
  <si>
    <t>7.通过开展能源计量审查与计量检测服务，提升相关领域能源计量器具配备与管理水平，助力碳达峰碳中和目标实施</t>
  </si>
  <si>
    <t>通过开展能源计量审查与计量检测服务，提升相关领域能源计量器具配备与管理水平，助力碳达峰碳中和目标实施。</t>
  </si>
  <si>
    <t>满意度指标</t>
  </si>
  <si>
    <t>服务对象满意度指标</t>
  </si>
  <si>
    <t>型式评价强制检定申请人、比对单位、能源计量审查服务单位等（受益对象）</t>
  </si>
  <si>
    <t>≥90%</t>
  </si>
  <si>
    <t>服务对象满意度超过90%。</t>
  </si>
  <si>
    <t>满意度调查范围、内容不够全面，扩大满意度调查的范围和内容</t>
  </si>
  <si>
    <t>总分</t>
  </si>
</sst>
</file>

<file path=xl/styles.xml><?xml version="1.0" encoding="utf-8"?>
<styleSheet xmlns="http://schemas.openxmlformats.org/spreadsheetml/2006/main">
  <numFmts count="5">
    <numFmt numFmtId="176" formatCode="0.000%"/>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5">
    <font>
      <sz val="11"/>
      <color theme="1"/>
      <name val="等线"/>
      <charset val="134"/>
      <scheme val="minor"/>
    </font>
    <font>
      <sz val="10.5"/>
      <name val="仿宋_GB2312"/>
      <charset val="134"/>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1"/>
      <color theme="1"/>
      <name val="等线"/>
      <charset val="0"/>
      <scheme val="minor"/>
    </font>
    <font>
      <sz val="11"/>
      <color theme="0"/>
      <name val="等线"/>
      <charset val="0"/>
      <scheme val="minor"/>
    </font>
    <font>
      <sz val="11"/>
      <color rgb="FF9C0006"/>
      <name val="等线"/>
      <charset val="0"/>
      <scheme val="minor"/>
    </font>
    <font>
      <sz val="11"/>
      <color rgb="FF9C6500"/>
      <name val="等线"/>
      <charset val="0"/>
      <scheme val="minor"/>
    </font>
    <font>
      <sz val="11"/>
      <color rgb="FF006100"/>
      <name val="等线"/>
      <charset val="0"/>
      <scheme val="minor"/>
    </font>
    <font>
      <u/>
      <sz val="11"/>
      <color rgb="FF800080"/>
      <name val="等线"/>
      <charset val="0"/>
      <scheme val="minor"/>
    </font>
    <font>
      <sz val="11"/>
      <color rgb="FF3F3F76"/>
      <name val="等线"/>
      <charset val="0"/>
      <scheme val="minor"/>
    </font>
    <font>
      <b/>
      <sz val="13"/>
      <color theme="3"/>
      <name val="等线"/>
      <charset val="134"/>
      <scheme val="minor"/>
    </font>
    <font>
      <i/>
      <sz val="11"/>
      <color rgb="FF7F7F7F"/>
      <name val="等线"/>
      <charset val="0"/>
      <scheme val="minor"/>
    </font>
    <font>
      <u/>
      <sz val="11"/>
      <color rgb="FF0000FF"/>
      <name val="等线"/>
      <charset val="0"/>
      <scheme val="minor"/>
    </font>
    <font>
      <b/>
      <sz val="18"/>
      <color theme="3"/>
      <name val="等线"/>
      <charset val="134"/>
      <scheme val="minor"/>
    </font>
    <font>
      <b/>
      <sz val="11"/>
      <color theme="3"/>
      <name val="等线"/>
      <charset val="134"/>
      <scheme val="minor"/>
    </font>
    <font>
      <b/>
      <sz val="11"/>
      <color rgb="FF3F3F3F"/>
      <name val="等线"/>
      <charset val="0"/>
      <scheme val="minor"/>
    </font>
    <font>
      <b/>
      <sz val="11"/>
      <color rgb="FFFFFFFF"/>
      <name val="等线"/>
      <charset val="0"/>
      <scheme val="minor"/>
    </font>
    <font>
      <sz val="11"/>
      <color rgb="FFFF0000"/>
      <name val="等线"/>
      <charset val="0"/>
      <scheme val="minor"/>
    </font>
    <font>
      <sz val="11"/>
      <color rgb="FFFA7D00"/>
      <name val="等线"/>
      <charset val="0"/>
      <scheme val="minor"/>
    </font>
    <font>
      <b/>
      <sz val="15"/>
      <color theme="3"/>
      <name val="等线"/>
      <charset val="134"/>
      <scheme val="minor"/>
    </font>
    <font>
      <b/>
      <sz val="11"/>
      <color rgb="FFFA7D00"/>
      <name val="等线"/>
      <charset val="0"/>
      <scheme val="minor"/>
    </font>
    <font>
      <b/>
      <sz val="11"/>
      <color theme="1"/>
      <name val="等线"/>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5"/>
        <bgColor indexed="64"/>
      </patternFill>
    </fill>
    <fill>
      <patternFill patternType="solid">
        <fgColor rgb="FFFFFFCC"/>
        <bgColor indexed="64"/>
      </patternFill>
    </fill>
    <fill>
      <patternFill patternType="solid">
        <fgColor theme="7"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8"/>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rgb="FFA5A5A5"/>
        <bgColor indexed="64"/>
      </patternFill>
    </fill>
    <fill>
      <patternFill patternType="solid">
        <fgColor theme="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4" tint="0.399975585192419"/>
        <bgColor indexed="64"/>
      </patternFill>
    </fill>
  </fills>
  <borders count="20">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6" fillId="19"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6" fillId="24" borderId="0" applyNumberFormat="false" applyBorder="false" applyAlignment="false" applyProtection="false">
      <alignment vertical="center"/>
    </xf>
    <xf numFmtId="0" fontId="6" fillId="22"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17" fillId="0" borderId="15"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24" fillId="0" borderId="1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1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0"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6" fillId="25"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22" fillId="0" borderId="14"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6" fillId="3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28" borderId="0" applyNumberFormat="false" applyBorder="false" applyAlignment="false" applyProtection="false">
      <alignment vertical="center"/>
    </xf>
    <xf numFmtId="0" fontId="23" fillId="16" borderId="13" applyNumberFormat="false" applyAlignment="false" applyProtection="false">
      <alignment vertical="center"/>
    </xf>
    <xf numFmtId="0" fontId="1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31"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12" fillId="11" borderId="13" applyNumberFormat="false" applyAlignment="false" applyProtection="false">
      <alignment vertical="center"/>
    </xf>
    <xf numFmtId="0" fontId="18" fillId="16" borderId="16" applyNumberFormat="false" applyAlignment="false" applyProtection="false">
      <alignment vertical="center"/>
    </xf>
    <xf numFmtId="0" fontId="19" fillId="20" borderId="17" applyNumberFormat="false" applyAlignment="false" applyProtection="false">
      <alignment vertical="center"/>
    </xf>
    <xf numFmtId="0" fontId="21" fillId="0" borderId="18" applyNumberFormat="false" applyFill="false" applyAlignment="false" applyProtection="false">
      <alignment vertical="center"/>
    </xf>
    <xf numFmtId="0" fontId="7" fillId="32"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0" fillId="9" borderId="12"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10" fillId="7"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7"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6" fillId="1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8"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29" borderId="0" applyNumberFormat="false" applyBorder="false" applyAlignment="false" applyProtection="false">
      <alignment vertical="center"/>
    </xf>
  </cellStyleXfs>
  <cellXfs count="28">
    <xf numFmtId="0" fontId="0" fillId="0" borderId="0" xfId="0"/>
    <xf numFmtId="0" fontId="1" fillId="0" borderId="0" xfId="0" applyFont="true" applyAlignment="true">
      <alignment vertical="center"/>
    </xf>
    <xf numFmtId="0" fontId="0" fillId="0" borderId="0" xfId="0" applyAlignment="true">
      <alignment vertical="center"/>
    </xf>
    <xf numFmtId="0" fontId="0" fillId="0" borderId="0" xfId="0" applyFill="true" applyAlignment="true">
      <alignment vertical="center" wrapText="true"/>
    </xf>
    <xf numFmtId="0" fontId="2" fillId="0" borderId="0" xfId="0" applyFont="true" applyAlignment="true">
      <alignment horizontal="center" vertical="center"/>
    </xf>
    <xf numFmtId="0" fontId="3" fillId="0" borderId="0" xfId="0" applyFont="true" applyAlignment="true">
      <alignment horizontal="center" vertical="center"/>
    </xf>
    <xf numFmtId="0" fontId="4" fillId="0" borderId="0" xfId="0" applyFont="true" applyAlignment="true">
      <alignment horizontal="justify" vertical="center"/>
    </xf>
    <xf numFmtId="0" fontId="5" fillId="0" borderId="0" xfId="0" applyFont="true" applyAlignment="true">
      <alignment vertical="center"/>
    </xf>
    <xf numFmtId="0" fontId="1" fillId="0" borderId="1" xfId="0" applyFont="true" applyBorder="true" applyAlignment="true">
      <alignment horizontal="center"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1" xfId="0" applyFont="true" applyBorder="true" applyAlignment="true">
      <alignment horizontal="justify" vertical="center" wrapText="true"/>
    </xf>
    <xf numFmtId="0" fontId="1"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1" fillId="0" borderId="8" xfId="0" applyFont="true" applyBorder="true" applyAlignment="true">
      <alignment horizontal="center" vertical="center" wrapText="true"/>
    </xf>
    <xf numFmtId="0" fontId="1" fillId="0" borderId="9" xfId="0" applyFont="true" applyBorder="true" applyAlignment="true">
      <alignment horizontal="center" vertical="center"/>
    </xf>
    <xf numFmtId="0" fontId="1" fillId="0" borderId="1" xfId="0" applyFont="true" applyBorder="true" applyAlignment="true">
      <alignment horizontal="left" vertical="center" wrapText="true"/>
    </xf>
    <xf numFmtId="0" fontId="1" fillId="0" borderId="1" xfId="0" applyFont="true" applyFill="true" applyBorder="true" applyAlignment="true">
      <alignment horizontal="left" vertical="center" wrapText="true"/>
    </xf>
    <xf numFmtId="0" fontId="1" fillId="0" borderId="10" xfId="0" applyFont="true" applyBorder="true" applyAlignment="true">
      <alignment horizontal="center" vertical="center" wrapText="true"/>
    </xf>
    <xf numFmtId="0" fontId="1" fillId="0" borderId="11" xfId="0" applyFont="true" applyBorder="true" applyAlignment="true">
      <alignment horizontal="center" vertical="center" wrapText="true"/>
    </xf>
    <xf numFmtId="0" fontId="1" fillId="0" borderId="1" xfId="0" applyFont="true" applyFill="true" applyBorder="true" applyAlignment="true">
      <alignment horizontal="center" vertical="center" wrapText="true"/>
    </xf>
    <xf numFmtId="176" fontId="1" fillId="0" borderId="1" xfId="11" applyNumberFormat="true" applyFont="true" applyBorder="true" applyAlignment="true">
      <alignment horizontal="center" vertical="center" wrapText="true"/>
    </xf>
    <xf numFmtId="0" fontId="1" fillId="0" borderId="0" xfId="0" applyFont="true" applyFill="true" applyAlignment="true">
      <alignment vertical="center" wrapText="true"/>
    </xf>
    <xf numFmtId="0" fontId="1" fillId="0" borderId="0" xfId="0" applyFont="true" applyAlignment="true">
      <alignment horizontal="center" vertical="center" wrapText="true"/>
    </xf>
    <xf numFmtId="0" fontId="1" fillId="0" borderId="1" xfId="0" applyFont="true" applyBorder="true" applyAlignment="true">
      <alignment vertical="center"/>
    </xf>
    <xf numFmtId="0" fontId="1" fillId="0" borderId="0" xfId="0" applyFont="true" applyAlignment="true">
      <alignment vertical="center" wrapText="true"/>
    </xf>
    <xf numFmtId="0" fontId="1" fillId="0" borderId="1" xfId="0" applyFont="true" applyBorder="true" applyAlignment="true" quotePrefix="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7"/>
  <sheetViews>
    <sheetView tabSelected="1" zoomScale="85" zoomScaleNormal="85" topLeftCell="A31" workbookViewId="0">
      <selection activeCell="O38" sqref="$A38:$XFD47"/>
    </sheetView>
  </sheetViews>
  <sheetFormatPr defaultColWidth="9" defaultRowHeight="15"/>
  <cols>
    <col min="1" max="1" width="7.475" style="2" customWidth="true"/>
    <col min="2" max="2" width="9.58333333333333" style="2" customWidth="true"/>
    <col min="3" max="3" width="12.5583333333333" style="2" customWidth="true"/>
    <col min="4" max="4" width="11.7583333333333" style="2" customWidth="true"/>
    <col min="5" max="5" width="17.75" style="2" customWidth="true"/>
    <col min="6" max="6" width="12" style="2" customWidth="true"/>
    <col min="7" max="7" width="6" style="2" customWidth="true"/>
    <col min="8" max="8" width="15.5833333333333" style="2" customWidth="true"/>
    <col min="9" max="9" width="6.08333333333333" style="2" customWidth="true"/>
    <col min="10" max="13" width="9" style="2"/>
    <col min="14" max="14" width="16.4666666666667" style="2" customWidth="true"/>
    <col min="15" max="15" width="39.7333333333333" style="3" customWidth="true"/>
    <col min="16" max="16" width="18.8166666666667" style="2" customWidth="true"/>
    <col min="17" max="17" width="27.575" style="2" customWidth="true"/>
    <col min="18" max="16384" width="9" style="2"/>
  </cols>
  <sheetData>
    <row r="1" ht="24" spans="1:14">
      <c r="A1" s="4" t="s">
        <v>0</v>
      </c>
      <c r="B1" s="4"/>
      <c r="C1" s="4"/>
      <c r="D1" s="4"/>
      <c r="E1" s="4"/>
      <c r="F1" s="4"/>
      <c r="G1" s="4"/>
      <c r="H1" s="4"/>
      <c r="I1" s="4"/>
      <c r="J1" s="4"/>
      <c r="K1" s="4"/>
      <c r="L1" s="4"/>
      <c r="M1" s="4"/>
      <c r="N1" s="4"/>
    </row>
    <row r="2" ht="18.75" spans="1:14">
      <c r="A2" s="5" t="s">
        <v>1</v>
      </c>
      <c r="B2" s="5"/>
      <c r="C2" s="5"/>
      <c r="D2" s="5"/>
      <c r="E2" s="5"/>
      <c r="F2" s="5"/>
      <c r="G2" s="5"/>
      <c r="H2" s="5"/>
      <c r="I2" s="5"/>
      <c r="J2" s="5"/>
      <c r="K2" s="5"/>
      <c r="L2" s="5"/>
      <c r="M2" s="5"/>
      <c r="N2" s="5"/>
    </row>
    <row r="3" ht="19.5" spans="1:14">
      <c r="A3" s="6" t="s">
        <v>2</v>
      </c>
      <c r="B3" s="7"/>
      <c r="C3" s="7"/>
      <c r="D3" s="7"/>
      <c r="E3" s="7"/>
      <c r="F3" s="7"/>
      <c r="G3" s="7"/>
      <c r="H3" s="7"/>
      <c r="I3" s="7"/>
      <c r="J3" s="7"/>
      <c r="K3" s="7"/>
      <c r="L3" s="7"/>
      <c r="M3" s="7"/>
      <c r="N3" s="7"/>
    </row>
    <row r="4" s="1" customFormat="true" ht="15.5" customHeight="true" spans="1:15">
      <c r="A4" s="8" t="s">
        <v>3</v>
      </c>
      <c r="B4" s="8"/>
      <c r="C4" s="8" t="s">
        <v>4</v>
      </c>
      <c r="D4" s="8"/>
      <c r="E4" s="8"/>
      <c r="F4" s="8"/>
      <c r="G4" s="8"/>
      <c r="H4" s="8"/>
      <c r="I4" s="8"/>
      <c r="J4" s="8"/>
      <c r="K4" s="8"/>
      <c r="L4" s="8"/>
      <c r="M4" s="8"/>
      <c r="N4" s="8"/>
      <c r="O4" s="24"/>
    </row>
    <row r="5" s="1" customFormat="true" ht="15.5" customHeight="true" spans="1:15">
      <c r="A5" s="8" t="s">
        <v>5</v>
      </c>
      <c r="B5" s="8"/>
      <c r="C5" s="8" t="s">
        <v>6</v>
      </c>
      <c r="D5" s="8"/>
      <c r="E5" s="8"/>
      <c r="F5" s="8"/>
      <c r="G5" s="8"/>
      <c r="H5" s="8" t="s">
        <v>7</v>
      </c>
      <c r="I5" s="8"/>
      <c r="J5" s="8" t="s">
        <v>8</v>
      </c>
      <c r="K5" s="8"/>
      <c r="L5" s="8"/>
      <c r="M5" s="8"/>
      <c r="N5" s="8"/>
      <c r="O5" s="24"/>
    </row>
    <row r="6" s="1" customFormat="true" ht="27" customHeight="true" spans="1:15">
      <c r="A6" s="9" t="s">
        <v>9</v>
      </c>
      <c r="B6" s="10"/>
      <c r="C6" s="8"/>
      <c r="D6" s="8"/>
      <c r="E6" s="8" t="s">
        <v>10</v>
      </c>
      <c r="F6" s="8" t="s">
        <v>11</v>
      </c>
      <c r="G6" s="8"/>
      <c r="H6" s="8" t="s">
        <v>12</v>
      </c>
      <c r="I6" s="8"/>
      <c r="J6" s="8" t="s">
        <v>13</v>
      </c>
      <c r="K6" s="8"/>
      <c r="L6" s="8" t="s">
        <v>14</v>
      </c>
      <c r="M6" s="8"/>
      <c r="N6" s="8" t="s">
        <v>15</v>
      </c>
      <c r="O6" s="24"/>
    </row>
    <row r="7" s="1" customFormat="true" ht="15.5" customHeight="true" spans="1:15">
      <c r="A7" s="11"/>
      <c r="B7" s="12"/>
      <c r="C7" s="13" t="s">
        <v>16</v>
      </c>
      <c r="D7" s="13"/>
      <c r="E7" s="8">
        <v>265</v>
      </c>
      <c r="F7" s="20">
        <v>265</v>
      </c>
      <c r="G7" s="21"/>
      <c r="H7" s="8">
        <v>264.9638</v>
      </c>
      <c r="I7" s="8"/>
      <c r="J7" s="8">
        <v>10</v>
      </c>
      <c r="K7" s="8"/>
      <c r="L7" s="23">
        <f>H7/F7</f>
        <v>0.999863396226415</v>
      </c>
      <c r="M7" s="23"/>
      <c r="N7" s="22">
        <v>10</v>
      </c>
      <c r="O7" s="24"/>
    </row>
    <row r="8" s="1" customFormat="true" ht="15.5" customHeight="true" spans="1:15">
      <c r="A8" s="11"/>
      <c r="B8" s="12"/>
      <c r="C8" s="8" t="s">
        <v>17</v>
      </c>
      <c r="D8" s="8"/>
      <c r="E8" s="8">
        <v>265</v>
      </c>
      <c r="F8" s="8">
        <v>265</v>
      </c>
      <c r="G8" s="8"/>
      <c r="H8" s="8">
        <v>264.9638</v>
      </c>
      <c r="I8" s="8"/>
      <c r="J8" s="8" t="s">
        <v>18</v>
      </c>
      <c r="K8" s="8"/>
      <c r="L8" s="8"/>
      <c r="M8" s="8"/>
      <c r="N8" s="8" t="s">
        <v>18</v>
      </c>
      <c r="O8" s="24"/>
    </row>
    <row r="9" s="1" customFormat="true" ht="15.5" customHeight="true" spans="1:15">
      <c r="A9" s="11"/>
      <c r="B9" s="12"/>
      <c r="C9" s="8" t="s">
        <v>19</v>
      </c>
      <c r="D9" s="8"/>
      <c r="E9" s="8"/>
      <c r="F9" s="8"/>
      <c r="G9" s="8"/>
      <c r="H9" s="8"/>
      <c r="I9" s="8"/>
      <c r="J9" s="8" t="s">
        <v>18</v>
      </c>
      <c r="K9" s="8"/>
      <c r="L9" s="8"/>
      <c r="M9" s="8"/>
      <c r="N9" s="8" t="s">
        <v>18</v>
      </c>
      <c r="O9" s="24"/>
    </row>
    <row r="10" s="1" customFormat="true" ht="15.5" customHeight="true" spans="1:15">
      <c r="A10" s="14"/>
      <c r="B10" s="15"/>
      <c r="C10" s="8" t="s">
        <v>20</v>
      </c>
      <c r="D10" s="8"/>
      <c r="E10" s="8"/>
      <c r="F10" s="8"/>
      <c r="G10" s="8"/>
      <c r="H10" s="8"/>
      <c r="I10" s="8"/>
      <c r="J10" s="8" t="s">
        <v>18</v>
      </c>
      <c r="K10" s="8"/>
      <c r="L10" s="8"/>
      <c r="M10" s="8"/>
      <c r="N10" s="8" t="s">
        <v>18</v>
      </c>
      <c r="O10" s="24"/>
    </row>
    <row r="11" s="1" customFormat="true" ht="15.5" customHeight="true" spans="1:15">
      <c r="A11" s="8" t="s">
        <v>21</v>
      </c>
      <c r="B11" s="8" t="s">
        <v>22</v>
      </c>
      <c r="C11" s="8"/>
      <c r="D11" s="8"/>
      <c r="E11" s="8"/>
      <c r="F11" s="8"/>
      <c r="G11" s="8"/>
      <c r="H11" s="8" t="s">
        <v>23</v>
      </c>
      <c r="I11" s="8"/>
      <c r="J11" s="8"/>
      <c r="K11" s="8"/>
      <c r="L11" s="8"/>
      <c r="M11" s="8"/>
      <c r="N11" s="8"/>
      <c r="O11" s="24"/>
    </row>
    <row r="12" s="1" customFormat="true" ht="112" customHeight="true" spans="1:15">
      <c r="A12" s="8"/>
      <c r="B12" s="8" t="s">
        <v>24</v>
      </c>
      <c r="C12" s="8"/>
      <c r="D12" s="8"/>
      <c r="E12" s="8"/>
      <c r="F12" s="8"/>
      <c r="G12" s="8"/>
      <c r="H12" s="8" t="s">
        <v>24</v>
      </c>
      <c r="I12" s="8"/>
      <c r="J12" s="8"/>
      <c r="K12" s="8"/>
      <c r="L12" s="8"/>
      <c r="M12" s="8"/>
      <c r="N12" s="8"/>
      <c r="O12" s="24"/>
    </row>
    <row r="13" s="1" customFormat="true" ht="30" customHeight="true" spans="1:15">
      <c r="A13" s="16" t="s">
        <v>25</v>
      </c>
      <c r="B13" s="8" t="s">
        <v>26</v>
      </c>
      <c r="C13" s="8" t="s">
        <v>27</v>
      </c>
      <c r="D13" s="8" t="s">
        <v>28</v>
      </c>
      <c r="E13" s="8"/>
      <c r="F13" s="8"/>
      <c r="G13" s="8" t="s">
        <v>29</v>
      </c>
      <c r="H13" s="8" t="s">
        <v>30</v>
      </c>
      <c r="I13" s="8" t="s">
        <v>13</v>
      </c>
      <c r="J13" s="8"/>
      <c r="K13" s="8" t="s">
        <v>15</v>
      </c>
      <c r="L13" s="8"/>
      <c r="M13" s="9" t="s">
        <v>31</v>
      </c>
      <c r="N13" s="10"/>
      <c r="O13" s="24"/>
    </row>
    <row r="14" s="1" customFormat="true" ht="77" customHeight="true" spans="1:17">
      <c r="A14" s="17"/>
      <c r="B14" s="8" t="s">
        <v>32</v>
      </c>
      <c r="C14" s="8" t="s">
        <v>33</v>
      </c>
      <c r="D14" s="18" t="s">
        <v>34</v>
      </c>
      <c r="E14" s="18"/>
      <c r="F14" s="18"/>
      <c r="G14" s="8" t="s">
        <v>35</v>
      </c>
      <c r="H14" s="22" t="s">
        <v>36</v>
      </c>
      <c r="I14" s="8">
        <v>2.5</v>
      </c>
      <c r="J14" s="8"/>
      <c r="K14" s="8">
        <v>2.5</v>
      </c>
      <c r="L14" s="8"/>
      <c r="M14" s="8"/>
      <c r="N14" s="8"/>
      <c r="O14" s="24"/>
      <c r="P14" s="25"/>
      <c r="Q14" s="27"/>
    </row>
    <row r="15" s="1" customFormat="true" ht="34" customHeight="true" spans="1:15">
      <c r="A15" s="17"/>
      <c r="B15" s="8"/>
      <c r="C15" s="8"/>
      <c r="D15" s="18" t="s">
        <v>37</v>
      </c>
      <c r="E15" s="18"/>
      <c r="F15" s="18"/>
      <c r="G15" s="8" t="s">
        <v>38</v>
      </c>
      <c r="H15" s="8" t="s">
        <v>39</v>
      </c>
      <c r="I15" s="8">
        <v>2.5</v>
      </c>
      <c r="J15" s="8"/>
      <c r="K15" s="8">
        <v>2.5</v>
      </c>
      <c r="L15" s="8"/>
      <c r="M15" s="8"/>
      <c r="N15" s="8"/>
      <c r="O15" s="24"/>
    </row>
    <row r="16" s="1" customFormat="true" ht="33" customHeight="true" spans="1:15">
      <c r="A16" s="17"/>
      <c r="B16" s="8"/>
      <c r="C16" s="8"/>
      <c r="D16" s="18" t="s">
        <v>40</v>
      </c>
      <c r="E16" s="18"/>
      <c r="F16" s="18"/>
      <c r="G16" s="8" t="s">
        <v>41</v>
      </c>
      <c r="H16" s="8" t="s">
        <v>42</v>
      </c>
      <c r="I16" s="8">
        <v>2.5</v>
      </c>
      <c r="J16" s="8"/>
      <c r="K16" s="8">
        <v>2.5</v>
      </c>
      <c r="L16" s="8"/>
      <c r="M16" s="8"/>
      <c r="N16" s="8"/>
      <c r="O16" s="24"/>
    </row>
    <row r="17" s="1" customFormat="true" ht="31" customHeight="true" spans="1:15">
      <c r="A17" s="17"/>
      <c r="B17" s="8"/>
      <c r="C17" s="8"/>
      <c r="D17" s="18" t="s">
        <v>43</v>
      </c>
      <c r="E17" s="18"/>
      <c r="F17" s="18"/>
      <c r="G17" s="8" t="s">
        <v>44</v>
      </c>
      <c r="H17" s="8" t="s">
        <v>45</v>
      </c>
      <c r="I17" s="8">
        <v>2.5</v>
      </c>
      <c r="J17" s="8"/>
      <c r="K17" s="8">
        <v>2.5</v>
      </c>
      <c r="L17" s="8"/>
      <c r="M17" s="8"/>
      <c r="N17" s="8"/>
      <c r="O17" s="24"/>
    </row>
    <row r="18" s="1" customFormat="true" ht="37" customHeight="true" spans="1:15">
      <c r="A18" s="17"/>
      <c r="B18" s="8"/>
      <c r="C18" s="8"/>
      <c r="D18" s="18" t="s">
        <v>46</v>
      </c>
      <c r="E18" s="18"/>
      <c r="F18" s="18"/>
      <c r="G18" s="8" t="s">
        <v>47</v>
      </c>
      <c r="H18" s="8" t="s">
        <v>48</v>
      </c>
      <c r="I18" s="8">
        <v>2.5</v>
      </c>
      <c r="J18" s="8"/>
      <c r="K18" s="8">
        <v>2.5</v>
      </c>
      <c r="L18" s="8"/>
      <c r="M18" s="8"/>
      <c r="N18" s="8"/>
      <c r="O18" s="24"/>
    </row>
    <row r="19" s="1" customFormat="true" ht="52" customHeight="true" spans="1:15">
      <c r="A19" s="17"/>
      <c r="B19" s="8"/>
      <c r="C19" s="8"/>
      <c r="D19" s="18" t="s">
        <v>49</v>
      </c>
      <c r="E19" s="18"/>
      <c r="F19" s="18"/>
      <c r="G19" s="8" t="s">
        <v>50</v>
      </c>
      <c r="H19" s="8" t="s">
        <v>51</v>
      </c>
      <c r="I19" s="8">
        <v>2.5</v>
      </c>
      <c r="J19" s="8"/>
      <c r="K19" s="8">
        <v>2.5</v>
      </c>
      <c r="L19" s="8"/>
      <c r="M19" s="8"/>
      <c r="N19" s="8"/>
      <c r="O19" s="24"/>
    </row>
    <row r="20" s="1" customFormat="true" ht="97" customHeight="true" spans="1:15">
      <c r="A20" s="17"/>
      <c r="B20" s="8"/>
      <c r="C20" s="8" t="s">
        <v>52</v>
      </c>
      <c r="D20" s="18" t="s">
        <v>53</v>
      </c>
      <c r="E20" s="18"/>
      <c r="F20" s="18"/>
      <c r="G20" s="8" t="s">
        <v>54</v>
      </c>
      <c r="H20" s="8" t="s">
        <v>55</v>
      </c>
      <c r="I20" s="8">
        <v>15</v>
      </c>
      <c r="J20" s="8"/>
      <c r="K20" s="8">
        <v>15</v>
      </c>
      <c r="L20" s="8"/>
      <c r="M20" s="8"/>
      <c r="N20" s="8"/>
      <c r="O20" s="24"/>
    </row>
    <row r="21" s="1" customFormat="true" ht="64" customHeight="true" spans="1:15">
      <c r="A21" s="17"/>
      <c r="B21" s="8"/>
      <c r="C21" s="8" t="s">
        <v>56</v>
      </c>
      <c r="D21" s="19" t="s">
        <v>57</v>
      </c>
      <c r="E21" s="19"/>
      <c r="F21" s="19"/>
      <c r="G21" s="28" t="s">
        <v>58</v>
      </c>
      <c r="H21" s="8" t="s">
        <v>59</v>
      </c>
      <c r="I21" s="8">
        <v>1.25</v>
      </c>
      <c r="J21" s="8"/>
      <c r="K21" s="8">
        <v>1.25</v>
      </c>
      <c r="L21" s="8"/>
      <c r="M21" s="8"/>
      <c r="N21" s="8"/>
      <c r="O21" s="24"/>
    </row>
    <row r="22" s="1" customFormat="true" ht="45" customHeight="true" spans="1:15">
      <c r="A22" s="17"/>
      <c r="B22" s="8"/>
      <c r="C22" s="8"/>
      <c r="D22" s="18" t="s">
        <v>60</v>
      </c>
      <c r="E22" s="18"/>
      <c r="F22" s="18"/>
      <c r="G22" s="28" t="s">
        <v>58</v>
      </c>
      <c r="H22" s="8" t="s">
        <v>61</v>
      </c>
      <c r="I22" s="8">
        <v>1.25</v>
      </c>
      <c r="J22" s="8"/>
      <c r="K22" s="8">
        <v>1.25</v>
      </c>
      <c r="L22" s="8"/>
      <c r="M22" s="8"/>
      <c r="N22" s="8"/>
      <c r="O22" s="24"/>
    </row>
    <row r="23" s="1" customFormat="true" ht="50" customHeight="true" spans="1:15">
      <c r="A23" s="17"/>
      <c r="B23" s="8"/>
      <c r="C23" s="8"/>
      <c r="D23" s="18" t="s">
        <v>62</v>
      </c>
      <c r="E23" s="18"/>
      <c r="F23" s="18"/>
      <c r="G23" s="28" t="s">
        <v>58</v>
      </c>
      <c r="H23" s="8" t="s">
        <v>61</v>
      </c>
      <c r="I23" s="8">
        <v>1.25</v>
      </c>
      <c r="J23" s="8"/>
      <c r="K23" s="8">
        <v>1.25</v>
      </c>
      <c r="L23" s="8"/>
      <c r="M23" s="8"/>
      <c r="N23" s="8"/>
      <c r="O23" s="24"/>
    </row>
    <row r="24" s="1" customFormat="true" ht="48" customHeight="true" spans="1:15">
      <c r="A24" s="17"/>
      <c r="B24" s="8"/>
      <c r="C24" s="8"/>
      <c r="D24" s="18" t="s">
        <v>63</v>
      </c>
      <c r="E24" s="18"/>
      <c r="F24" s="18"/>
      <c r="G24" s="28" t="s">
        <v>58</v>
      </c>
      <c r="H24" s="8" t="s">
        <v>61</v>
      </c>
      <c r="I24" s="8">
        <v>1.25</v>
      </c>
      <c r="J24" s="8"/>
      <c r="K24" s="8">
        <v>1.25</v>
      </c>
      <c r="L24" s="8"/>
      <c r="M24" s="8"/>
      <c r="N24" s="8"/>
      <c r="O24" s="24"/>
    </row>
    <row r="25" s="1" customFormat="true" ht="50" customHeight="true" spans="1:15">
      <c r="A25" s="17"/>
      <c r="B25" s="8"/>
      <c r="C25" s="8"/>
      <c r="D25" s="18" t="s">
        <v>64</v>
      </c>
      <c r="E25" s="18"/>
      <c r="F25" s="18"/>
      <c r="G25" s="28" t="s">
        <v>58</v>
      </c>
      <c r="H25" s="8" t="s">
        <v>61</v>
      </c>
      <c r="I25" s="8">
        <v>1.25</v>
      </c>
      <c r="J25" s="8"/>
      <c r="K25" s="8">
        <v>1.25</v>
      </c>
      <c r="L25" s="8"/>
      <c r="M25" s="8"/>
      <c r="N25" s="8"/>
      <c r="O25" s="24"/>
    </row>
    <row r="26" s="1" customFormat="true" ht="48" customHeight="true" spans="1:15">
      <c r="A26" s="17"/>
      <c r="B26" s="8"/>
      <c r="C26" s="8"/>
      <c r="D26" s="18" t="s">
        <v>65</v>
      </c>
      <c r="E26" s="18"/>
      <c r="F26" s="18"/>
      <c r="G26" s="28" t="s">
        <v>58</v>
      </c>
      <c r="H26" s="8" t="s">
        <v>61</v>
      </c>
      <c r="I26" s="8">
        <v>1.25</v>
      </c>
      <c r="J26" s="8"/>
      <c r="K26" s="8">
        <v>1.25</v>
      </c>
      <c r="L26" s="8"/>
      <c r="M26" s="8"/>
      <c r="N26" s="8"/>
      <c r="O26" s="24"/>
    </row>
    <row r="27" s="1" customFormat="true" ht="66" customHeight="true" spans="1:15">
      <c r="A27" s="17"/>
      <c r="B27" s="8"/>
      <c r="C27" s="8"/>
      <c r="D27" s="18" t="s">
        <v>66</v>
      </c>
      <c r="E27" s="18"/>
      <c r="F27" s="18"/>
      <c r="G27" s="28" t="s">
        <v>58</v>
      </c>
      <c r="H27" s="8" t="s">
        <v>61</v>
      </c>
      <c r="I27" s="8">
        <v>1.25</v>
      </c>
      <c r="J27" s="8"/>
      <c r="K27" s="8">
        <v>1.25</v>
      </c>
      <c r="L27" s="8"/>
      <c r="M27" s="8"/>
      <c r="N27" s="8"/>
      <c r="O27" s="24"/>
    </row>
    <row r="28" s="1" customFormat="true" ht="38" customHeight="true" spans="1:15">
      <c r="A28" s="17"/>
      <c r="B28" s="8"/>
      <c r="C28" s="8"/>
      <c r="D28" s="19" t="s">
        <v>67</v>
      </c>
      <c r="E28" s="19"/>
      <c r="F28" s="19"/>
      <c r="G28" s="22" t="s">
        <v>67</v>
      </c>
      <c r="H28" s="22" t="s">
        <v>67</v>
      </c>
      <c r="I28" s="22">
        <v>1.25</v>
      </c>
      <c r="J28" s="22"/>
      <c r="K28" s="22">
        <v>1.25</v>
      </c>
      <c r="L28" s="22"/>
      <c r="M28" s="8"/>
      <c r="N28" s="8"/>
      <c r="O28" s="24"/>
    </row>
    <row r="29" s="1" customFormat="true" ht="37" customHeight="true" spans="1:15">
      <c r="A29" s="17"/>
      <c r="B29" s="8" t="s">
        <v>68</v>
      </c>
      <c r="C29" s="8" t="s">
        <v>69</v>
      </c>
      <c r="D29" s="19" t="s">
        <v>70</v>
      </c>
      <c r="E29" s="19"/>
      <c r="F29" s="19"/>
      <c r="G29" s="22" t="s">
        <v>54</v>
      </c>
      <c r="H29" s="22" t="s">
        <v>71</v>
      </c>
      <c r="I29" s="22">
        <v>5</v>
      </c>
      <c r="J29" s="22"/>
      <c r="K29" s="22">
        <v>3</v>
      </c>
      <c r="L29" s="22"/>
      <c r="M29" s="22" t="s">
        <v>72</v>
      </c>
      <c r="N29" s="22"/>
      <c r="O29" s="24"/>
    </row>
    <row r="30" s="1" customFormat="true" ht="52" customHeight="true" spans="1:15">
      <c r="A30" s="17"/>
      <c r="B30" s="8"/>
      <c r="C30" s="8"/>
      <c r="D30" s="19" t="s">
        <v>73</v>
      </c>
      <c r="E30" s="19"/>
      <c r="F30" s="19"/>
      <c r="G30" s="22" t="s">
        <v>54</v>
      </c>
      <c r="H30" s="22" t="s">
        <v>74</v>
      </c>
      <c r="I30" s="22">
        <v>5</v>
      </c>
      <c r="J30" s="22"/>
      <c r="K30" s="22">
        <v>5</v>
      </c>
      <c r="L30" s="22"/>
      <c r="M30" s="8"/>
      <c r="N30" s="8"/>
      <c r="O30" s="24"/>
    </row>
    <row r="31" s="1" customFormat="true" ht="48" customHeight="true" spans="1:15">
      <c r="A31" s="17"/>
      <c r="B31" s="8"/>
      <c r="C31" s="8"/>
      <c r="D31" s="19" t="s">
        <v>75</v>
      </c>
      <c r="E31" s="19"/>
      <c r="F31" s="19"/>
      <c r="G31" s="22" t="s">
        <v>54</v>
      </c>
      <c r="H31" s="22" t="s">
        <v>76</v>
      </c>
      <c r="I31" s="22">
        <v>4</v>
      </c>
      <c r="J31" s="22"/>
      <c r="K31" s="22">
        <v>4</v>
      </c>
      <c r="L31" s="22"/>
      <c r="M31" s="8"/>
      <c r="N31" s="8"/>
      <c r="O31" s="24"/>
    </row>
    <row r="32" s="1" customFormat="true" ht="49" customHeight="true" spans="1:15">
      <c r="A32" s="17"/>
      <c r="B32" s="8"/>
      <c r="C32" s="8" t="s">
        <v>77</v>
      </c>
      <c r="D32" s="19" t="s">
        <v>78</v>
      </c>
      <c r="E32" s="19"/>
      <c r="F32" s="19"/>
      <c r="G32" s="22" t="s">
        <v>54</v>
      </c>
      <c r="H32" s="22" t="s">
        <v>79</v>
      </c>
      <c r="I32" s="22">
        <v>4</v>
      </c>
      <c r="J32" s="22"/>
      <c r="K32" s="22">
        <v>4</v>
      </c>
      <c r="L32" s="22"/>
      <c r="M32" s="8"/>
      <c r="N32" s="8"/>
      <c r="O32" s="24"/>
    </row>
    <row r="33" s="1" customFormat="true" ht="42" customHeight="true" spans="1:15">
      <c r="A33" s="17"/>
      <c r="B33" s="8"/>
      <c r="C33" s="8"/>
      <c r="D33" s="18" t="s">
        <v>80</v>
      </c>
      <c r="E33" s="18"/>
      <c r="F33" s="18"/>
      <c r="G33" s="8" t="s">
        <v>54</v>
      </c>
      <c r="H33" s="8" t="s">
        <v>81</v>
      </c>
      <c r="I33" s="8">
        <v>4</v>
      </c>
      <c r="J33" s="8"/>
      <c r="K33" s="8">
        <v>4</v>
      </c>
      <c r="L33" s="8"/>
      <c r="M33" s="8"/>
      <c r="N33" s="8"/>
      <c r="O33" s="24"/>
    </row>
    <row r="34" s="1" customFormat="true" ht="48" customHeight="true" spans="1:15">
      <c r="A34" s="17"/>
      <c r="B34" s="8"/>
      <c r="C34" s="8"/>
      <c r="D34" s="18" t="s">
        <v>82</v>
      </c>
      <c r="E34" s="18"/>
      <c r="F34" s="18"/>
      <c r="G34" s="8" t="s">
        <v>54</v>
      </c>
      <c r="H34" s="8" t="s">
        <v>83</v>
      </c>
      <c r="I34" s="8">
        <v>4</v>
      </c>
      <c r="J34" s="8"/>
      <c r="K34" s="8">
        <v>4</v>
      </c>
      <c r="L34" s="8"/>
      <c r="M34" s="8"/>
      <c r="N34" s="8"/>
      <c r="O34" s="24"/>
    </row>
    <row r="35" s="1" customFormat="true" ht="52" customHeight="true" spans="1:15">
      <c r="A35" s="17"/>
      <c r="B35" s="8"/>
      <c r="C35" s="8"/>
      <c r="D35" s="18" t="s">
        <v>84</v>
      </c>
      <c r="E35" s="18"/>
      <c r="F35" s="18"/>
      <c r="G35" s="8" t="s">
        <v>54</v>
      </c>
      <c r="H35" s="8" t="s">
        <v>85</v>
      </c>
      <c r="I35" s="8">
        <v>4</v>
      </c>
      <c r="J35" s="8"/>
      <c r="K35" s="8">
        <v>4</v>
      </c>
      <c r="L35" s="8"/>
      <c r="M35" s="8"/>
      <c r="N35" s="8"/>
      <c r="O35" s="24"/>
    </row>
    <row r="36" s="1" customFormat="true" ht="54" customHeight="true" spans="1:15">
      <c r="A36" s="17"/>
      <c r="B36" s="16" t="s">
        <v>86</v>
      </c>
      <c r="C36" s="8" t="s">
        <v>87</v>
      </c>
      <c r="D36" s="18" t="s">
        <v>88</v>
      </c>
      <c r="E36" s="18"/>
      <c r="F36" s="18"/>
      <c r="G36" s="8" t="s">
        <v>89</v>
      </c>
      <c r="H36" s="8" t="s">
        <v>90</v>
      </c>
      <c r="I36" s="22">
        <v>20</v>
      </c>
      <c r="J36" s="22"/>
      <c r="K36" s="22">
        <v>19</v>
      </c>
      <c r="L36" s="22"/>
      <c r="M36" s="22" t="s">
        <v>91</v>
      </c>
      <c r="N36" s="22"/>
      <c r="O36" s="24"/>
    </row>
    <row r="37" s="1" customFormat="true" ht="15.5" customHeight="true" spans="1:15">
      <c r="A37" s="8" t="s">
        <v>92</v>
      </c>
      <c r="B37" s="8"/>
      <c r="C37" s="8"/>
      <c r="D37" s="8"/>
      <c r="E37" s="8"/>
      <c r="F37" s="8"/>
      <c r="G37" s="8"/>
      <c r="H37" s="8"/>
      <c r="I37" s="8">
        <v>100</v>
      </c>
      <c r="J37" s="8"/>
      <c r="K37" s="8">
        <f>SUM(K14:L36)+N7</f>
        <v>97</v>
      </c>
      <c r="L37" s="8"/>
      <c r="M37" s="26"/>
      <c r="N37" s="26"/>
      <c r="O37" s="24"/>
    </row>
  </sheetData>
  <mergeCells count="145">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A37:H37"/>
    <mergeCell ref="I37:J37"/>
    <mergeCell ref="K37:L37"/>
    <mergeCell ref="M37:N37"/>
    <mergeCell ref="A11:A12"/>
    <mergeCell ref="A13:A36"/>
    <mergeCell ref="B14:B28"/>
    <mergeCell ref="B29:B35"/>
    <mergeCell ref="C14:C19"/>
    <mergeCell ref="C21:C28"/>
    <mergeCell ref="C29:C35"/>
    <mergeCell ref="A6:B10"/>
  </mergeCells>
  <pageMargins left="0.700694444444445" right="0.700694444444445"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2015-06-09T02:17:00Z</dcterms:created>
  <dcterms:modified xsi:type="dcterms:W3CDTF">2025-08-27T14:57:37Z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E31C102EB8644FF7BF41BE63BDF47C03</vt:lpwstr>
  </property>
  <property fmtid="{D5CDD505-2E9C-101B-9397-08002B2CF9AE}" pid="3" name="KSOProductBuildVer">
    <vt:lpwstr>2052-11.8.2.10386</vt:lpwstr>
  </property>
</Properties>
</file>