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9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<sst xmlns="http://schemas.openxmlformats.org/spreadsheetml/2006/main" count="75" uniqueCount="67">
  <si>
    <t>项目支出绩效自评表</t>
  </si>
  <si>
    <t>（2024年度）</t>
  </si>
  <si>
    <t xml:space="preserve"> </t>
  </si>
  <si>
    <t>项目名称</t>
  </si>
  <si>
    <t>北京市市场监管数据中台升级改造项目</t>
  </si>
  <si>
    <t>主管部门</t>
  </si>
  <si>
    <t>北京市市场监督管理局</t>
  </si>
  <si>
    <t>实施单位</t>
  </si>
  <si>
    <t>北京市市场监督管理局本级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</si>
  <si>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</si>
  <si>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</si>
  <si>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</si>
  <si>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</si>
  <si>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</si>
  <si>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</si>
  <si>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</si>
  <si>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</si>
  <si>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</si>
  <si>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</si>
  <si>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</si>
  <si>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</si>
  <si>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</si>
  <si>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</si>
  <si>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</si>
  <si>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《北京市“十四五”时期智慧城市发展行动纲要》和《全国市场监管数字化试验区（北京）建设方案》的发展目标和有关要求，依托“三京”和“七通一平”共性平台，以“汇聚、惠通、慧用”为总体目标，整合原工商、原质检和原食品三局数据资源，优化升级原始库、基础库、主题库、专题库和共享库。升级改造市场监管数据中台技术系统，实现一台（工作台）、一舱（领导驾驶舱）、四应用（数据服务，数据资产，数据治理，数据汇聚）、三支撑（数据标准管理，数据安全管理，系统支撑管理）等九大功能。参照“市场监管总局数据标准体系”、“全国市场监管数字化试验区（北京）建设方案”、“北京市大数据标准体系”和我局顶层设计内容，初步形成“市场监管标准体系”。按照来源方式、业务场景、数据类型等不同的维度，构建完整的标签分类体系。基于大屏可视化展示及数据分析应用需要，建设针对各应用领域的指标体系。基于经信局的“一图”工具提供的接口服务和功能服务，绘制专属市场监督管理局的市、区和所三级监管区域图层、市场监管机构图层，更新市场主体图层，为市场监管各类地图应用提供支撑。建设总体实现“一库清底数、一标强治理、一舱助决策、一门集应用、数据协同联业务、数据赋能准监管、分类分级保安全”业务目标。</t>
  </si>
  <si>
    <t>2024年，数据中台项目完成如下工作：一是统一数据标准，形成8大类84项数据标准体系，形成1000余项标准项清单，建立统一的“数据交流语言”；二是加强数据汇聚，数据中台已汇聚内外部业务数据总量超43亿条，日均汇聚量达643万条，初步完成7个业务主题，658个数据资源的梳理，建立起较为完整的数据资源目录体系，实现“一库清底数”；三是提升数据质量，按照总局信用数据质量提升行动要求，推动完成了我局约3000多万条问题数据的梳理、分析及修改工作，北京局整体数据质量检查得分由96.07提升到99.46；四是强化数据共享，2024年，数据中台日均共享量达485万条，为内部系统及区局新增共享接口约180余个，并为外部部门开展了约50次个性化数据导出工作，同时依托市大数据平台支持其他委办局申请数据目录数达139个，有力的驱动了各业务协同及数据高效利用；五是拓展数据服务，发布高效便捷的“数据快查”应用，组织开展了两次全局范围的培训，为市区所三级用户提供了企业、客体、人员全景画像及空间地图等多项服务，深挖了数据赋能作用；同时，构建我市276万市场主体监管对象库，累计数据调用量达738万条，实现对全市“一体化”综合监管工作的数据支撑；六是建设数字驾驶舱，构建了包涵全局业务领域共585个指标的数字化指标体系，并发布“数字驾驶舱”四端应用，完成了今日市场监管、主体发展、数据协同等18类驾驶舱看板建设，全面支撑了市场监管“用数据说话，用数据决策”数字化工作机制转型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</si>
  <si>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</si>
  <si>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</si>
  <si>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</si>
  <si>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</si>
  <si>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</si>
  <si>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</si>
  <si>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</si>
  <si>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</si>
  <si>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</si>
  <si>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指标1：信息量</t>
  </si>
  <si>
    <t>≥1500000万条</t>
  </si>
  <si>
    <t>1500000万条</t>
  </si>
  <si>
    <t>指标2：数据归集量</t>
  </si>
  <si>
    <t>≥1.6TB</t>
  </si>
  <si>
    <t>1.6TB</t>
  </si>
  <si>
    <t>指标3：业务基础指标</t>
  </si>
  <si>
    <t>≥700个</t>
  </si>
  <si>
    <t>700个</t>
  </si>
  <si>
    <t>指标4：数据上链服务</t>
  </si>
  <si>
    <t>≥19个</t>
  </si>
  <si>
    <t>19个</t>
  </si>
  <si>
    <t>质量指标</t>
  </si>
  <si>
    <t>指标1：系统正常运行率</t>
  </si>
  <si>
    <t>≥90%</t>
  </si>
  <si>
    <t>指标2：故障响应时间</t>
  </si>
  <si>
    <t>≤2小时</t>
  </si>
  <si>
    <t>2小时</t>
  </si>
  <si>
    <t>时效指标</t>
  </si>
  <si>
    <t>指标1：数据更新频率</t>
  </si>
  <si>
    <t>≤1天</t>
  </si>
  <si>
    <t>1天</t>
  </si>
  <si>
    <t>效益指标</t>
  </si>
  <si>
    <t>社会效益指标</t>
  </si>
  <si>
    <t>指标1：本项目建成后，全面提升市场监管治理体系和治理能力现代化水平，将市场监管部门的主体数据、监管数据、政务数据进行关联、分析、挖掘、监测，增强维护市场监督管理的能力，实现市场监管工作用数据说话、用数据决策、用数据管理、用数据服务。</t>
  </si>
  <si>
    <t>定性</t>
  </si>
  <si>
    <t>基本达到预期目标</t>
  </si>
  <si>
    <t>待项目正式建成验收后，进一步增强数据服务能力。</t>
  </si>
  <si>
    <t>满意度指标</t>
  </si>
  <si>
    <t>服务对象满意度指标</t>
  </si>
  <si>
    <t>指标1：全局人员满意度指标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</si>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</sst>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等线"/>
      <charset val="134"/>
      <scheme val="minor"/>
    </font>
    <font>
      <sz val="10.5"/>
      <color theme="1"/>
      <name val="仿宋_GB2312"/>
      <charset val="134"/>
    </font>
    <font>
      <sz val="10.5"/>
      <color theme="1"/>
      <name val="等线"/>
      <charset val="134"/>
      <scheme val="minor"/>
    </font>
    <font>
      <sz val="18"/>
      <color theme="1"/>
      <name val="仿宋_GB2312"/>
      <charset val="134"/>
    </font>
    <font>
      <sz val="14"/>
      <color theme="1"/>
      <name val="仿宋_GB2312"/>
      <charset val="134"/>
    </font>
    <font>
      <sz val="15"/>
      <color theme="1"/>
      <name val="仿宋_GB2312"/>
      <charset val="134"/>
    </font>
    <font>
      <sz val="11"/>
      <color theme="1"/>
      <name val="仿宋_GB2312"/>
      <charset val="134"/>
    </font>
    <font>
      <sz val="10.5"/>
      <color rgb="FF000000"/>
      <name val="仿宋_GB2312"/>
      <charset val="134"/>
    </font>
    <font>
      <sz val="10.5"/>
      <name val="仿宋_GB2312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9" fillId="12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21" fillId="0" borderId="14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7" fillId="0" borderId="1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19" fillId="0" borderId="11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26" fillId="28" borderId="16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25" fillId="29" borderId="16" applyNumberFormat="false" applyAlignment="false" applyProtection="false">
      <alignment vertical="center"/>
    </xf>
    <xf numFmtId="0" fontId="24" fillId="28" borderId="15" applyNumberFormat="false" applyAlignment="false" applyProtection="false">
      <alignment vertical="center"/>
    </xf>
    <xf numFmtId="0" fontId="16" fillId="16" borderId="12" applyNumberFormat="false" applyAlignment="false" applyProtection="false">
      <alignment vertical="center"/>
    </xf>
    <xf numFmtId="0" fontId="27" fillId="0" borderId="17" applyNumberFormat="false" applyFill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0" fillId="9" borderId="10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22" fillId="23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</cellStyleXfs>
  <cellXfs count="28">
    <xf numFmtId="0" fontId="0" fillId="0" borderId="0" xfId="0"/>
    <xf numFmtId="0" fontId="1" fillId="0" borderId="0" xfId="0" applyFont="true"/>
    <xf numFmtId="0" fontId="2" fillId="0" borderId="0" xfId="0" applyFont="true"/>
    <xf numFmtId="0" fontId="3" fillId="0" borderId="0" xfId="0" applyFont="true" applyAlignment="true">
      <alignment horizontal="center" vertical="center"/>
    </xf>
    <xf numFmtId="0" fontId="4" fillId="0" borderId="0" xfId="0" applyFont="true" applyAlignment="true">
      <alignment horizontal="center" vertical="center"/>
    </xf>
    <xf numFmtId="0" fontId="5" fillId="0" borderId="0" xfId="0" applyFont="true" applyAlignment="true">
      <alignment horizontal="justify" vertical="center"/>
    </xf>
    <xf numFmtId="0" fontId="6" fillId="0" borderId="0" xfId="0" applyFont="true" applyAlignment="true">
      <alignment vertical="center"/>
    </xf>
    <xf numFmtId="0" fontId="1" fillId="0" borderId="1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horizontal="center" vertical="center" wrapText="true"/>
    </xf>
    <xf numFmtId="0" fontId="1" fillId="0" borderId="4" xfId="0" applyFont="true" applyBorder="true" applyAlignment="true">
      <alignment horizontal="center" vertical="center" wrapText="true"/>
    </xf>
    <xf numFmtId="0" fontId="1" fillId="0" borderId="5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justify" vertical="center" wrapText="true"/>
    </xf>
    <xf numFmtId="0" fontId="1" fillId="0" borderId="6" xfId="0" applyFont="true" applyBorder="true" applyAlignment="true">
      <alignment horizontal="center" vertical="center" wrapText="true"/>
    </xf>
    <xf numFmtId="0" fontId="1" fillId="0" borderId="7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left" vertical="center" wrapText="true"/>
    </xf>
    <xf numFmtId="0" fontId="1" fillId="0" borderId="8" xfId="0" applyFont="true" applyBorder="true" applyAlignment="true">
      <alignment horizontal="center" vertical="center" wrapText="true"/>
    </xf>
    <xf numFmtId="0" fontId="1" fillId="0" borderId="9" xfId="0" applyFont="true" applyBorder="true" applyAlignment="true">
      <alignment horizontal="center" vertical="center"/>
    </xf>
    <xf numFmtId="0" fontId="7" fillId="0" borderId="1" xfId="0" applyFont="true" applyBorder="true" applyAlignment="true">
      <alignment horizontal="left" vertical="center" wrapText="true"/>
    </xf>
    <xf numFmtId="0" fontId="7" fillId="0" borderId="1" xfId="0" applyFont="true" applyBorder="true" applyAlignment="true">
      <alignment horizontal="center" vertical="center" wrapText="true"/>
    </xf>
    <xf numFmtId="4" fontId="1" fillId="0" borderId="1" xfId="0" applyNumberFormat="true" applyFont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left" vertical="center" wrapText="true"/>
    </xf>
    <xf numFmtId="0" fontId="8" fillId="0" borderId="1" xfId="0" applyFont="true" applyFill="true" applyBorder="true" applyAlignment="true">
      <alignment horizontal="center" vertical="center"/>
    </xf>
    <xf numFmtId="9" fontId="8" fillId="0" borderId="1" xfId="0" applyNumberFormat="true" applyFont="true" applyFill="true" applyBorder="true" applyAlignment="true">
      <alignment horizontal="center" vertical="center"/>
    </xf>
    <xf numFmtId="9" fontId="1" fillId="0" borderId="1" xfId="11" applyFont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0" fontId="1" fillId="0" borderId="1" xfId="0" applyFont="true" applyBorder="true" applyAlignme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5"/>
  <sheetViews>
    <sheetView tabSelected="1" topLeftCell="A13" workbookViewId="0">
      <selection activeCell="O24" sqref="$A24:$XFD36"/>
    </sheetView>
  </sheetViews>
  <sheetFormatPr defaultColWidth="9" defaultRowHeight="15"/>
  <cols>
    <col min="1" max="1" width="7.50833333333333" customWidth="true"/>
    <col min="2" max="2" width="12" customWidth="true"/>
    <col min="3" max="3" width="15.8833333333333" customWidth="true"/>
    <col min="4" max="4" width="10.025" customWidth="true"/>
    <col min="5" max="5" width="15.1333333333333" customWidth="true"/>
    <col min="6" max="6" width="6.88333333333333" customWidth="true"/>
    <col min="7" max="7" width="14.1416666666667" customWidth="true"/>
    <col min="8" max="8" width="12.6833333333333" customWidth="true"/>
    <col min="9" max="9" width="5.88333333333333" customWidth="true"/>
    <col min="13" max="13" width="2.50833333333333" customWidth="true"/>
  </cols>
  <sheetData>
    <row r="1" ht="24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8.75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9.5" spans="1:14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true" ht="15.6" customHeight="true" spans="1:14">
      <c r="A4" s="7" t="s">
        <v>3</v>
      </c>
      <c r="B4" s="7"/>
      <c r="C4" s="7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="1" customFormat="true" ht="15.6" customHeight="true" spans="1:14">
      <c r="A5" s="7" t="s">
        <v>5</v>
      </c>
      <c r="B5" s="7"/>
      <c r="C5" s="7" t="s">
        <v>6</v>
      </c>
      <c r="D5" s="7"/>
      <c r="E5" s="7"/>
      <c r="F5" s="7"/>
      <c r="G5" s="7"/>
      <c r="H5" s="7" t="s">
        <v>7</v>
      </c>
      <c r="I5" s="7"/>
      <c r="J5" s="7" t="s">
        <v>8</v>
      </c>
      <c r="K5" s="7"/>
      <c r="L5" s="7"/>
      <c r="M5" s="7"/>
      <c r="N5" s="7"/>
    </row>
    <row r="6" s="1" customFormat="true" ht="27" customHeight="true" spans="1:14">
      <c r="A6" s="8" t="s">
        <v>9</v>
      </c>
      <c r="B6" s="9"/>
      <c r="C6" s="7"/>
      <c r="D6" s="7"/>
      <c r="E6" s="7" t="s">
        <v>10</v>
      </c>
      <c r="F6" s="7" t="s">
        <v>11</v>
      </c>
      <c r="G6" s="7"/>
      <c r="H6" s="7" t="s">
        <v>12</v>
      </c>
      <c r="I6" s="7"/>
      <c r="J6" s="7" t="s">
        <v>13</v>
      </c>
      <c r="K6" s="7"/>
      <c r="L6" s="7" t="s">
        <v>14</v>
      </c>
      <c r="M6" s="7"/>
      <c r="N6" s="7" t="s">
        <v>15</v>
      </c>
    </row>
    <row r="7" s="1" customFormat="true" ht="15.6" customHeight="true" spans="1:14">
      <c r="A7" s="10"/>
      <c r="B7" s="11"/>
      <c r="C7" s="12" t="s">
        <v>16</v>
      </c>
      <c r="D7" s="12"/>
      <c r="E7" s="7">
        <v>650.175</v>
      </c>
      <c r="F7" s="7">
        <v>556.56</v>
      </c>
      <c r="G7" s="7"/>
      <c r="H7" s="20">
        <v>556.56</v>
      </c>
      <c r="I7" s="20"/>
      <c r="J7" s="7">
        <v>10</v>
      </c>
      <c r="K7" s="7"/>
      <c r="L7" s="24">
        <f>H7/F7</f>
        <v>1</v>
      </c>
      <c r="M7" s="24"/>
      <c r="N7" s="7">
        <v>10</v>
      </c>
    </row>
    <row r="8" s="1" customFormat="true" ht="15.6" customHeight="true" spans="1:14">
      <c r="A8" s="10"/>
      <c r="B8" s="11"/>
      <c r="C8" s="7" t="s">
        <v>17</v>
      </c>
      <c r="D8" s="7"/>
      <c r="E8" s="7">
        <v>650.175</v>
      </c>
      <c r="F8" s="7">
        <v>556.56</v>
      </c>
      <c r="G8" s="7"/>
      <c r="H8" s="20">
        <v>556.56</v>
      </c>
      <c r="I8" s="20"/>
      <c r="J8" s="7" t="s">
        <v>18</v>
      </c>
      <c r="K8" s="7"/>
      <c r="L8" s="7"/>
      <c r="M8" s="7"/>
      <c r="N8" s="7" t="s">
        <v>18</v>
      </c>
    </row>
    <row r="9" s="1" customFormat="true" ht="15.6" customHeight="true" spans="1:14">
      <c r="A9" s="10"/>
      <c r="B9" s="11"/>
      <c r="C9" s="7" t="s">
        <v>19</v>
      </c>
      <c r="D9" s="7"/>
      <c r="E9" s="7"/>
      <c r="F9" s="7"/>
      <c r="G9" s="7"/>
      <c r="H9" s="7"/>
      <c r="I9" s="7"/>
      <c r="J9" s="7" t="s">
        <v>18</v>
      </c>
      <c r="K9" s="7"/>
      <c r="L9" s="7"/>
      <c r="M9" s="7"/>
      <c r="N9" s="7" t="s">
        <v>18</v>
      </c>
    </row>
    <row r="10" s="1" customFormat="true" ht="15.6" customHeight="true" spans="1:14">
      <c r="A10" s="13"/>
      <c r="B10" s="14"/>
      <c r="C10" s="7" t="s">
        <v>20</v>
      </c>
      <c r="D10" s="7"/>
      <c r="E10" s="7"/>
      <c r="F10" s="7"/>
      <c r="G10" s="7"/>
      <c r="H10" s="7"/>
      <c r="I10" s="7"/>
      <c r="J10" s="7" t="s">
        <v>18</v>
      </c>
      <c r="K10" s="7"/>
      <c r="L10" s="7"/>
      <c r="M10" s="7"/>
      <c r="N10" s="7" t="s">
        <v>18</v>
      </c>
    </row>
    <row r="11" s="1" customFormat="true" ht="15.6" customHeight="true" spans="1:14">
      <c r="A11" s="7" t="s">
        <v>21</v>
      </c>
      <c r="B11" s="7" t="s">
        <v>22</v>
      </c>
      <c r="C11" s="7"/>
      <c r="D11" s="7"/>
      <c r="E11" s="7"/>
      <c r="F11" s="7"/>
      <c r="G11" s="7"/>
      <c r="H11" s="7" t="s">
        <v>23</v>
      </c>
      <c r="I11" s="7"/>
      <c r="J11" s="7"/>
      <c r="K11" s="7"/>
      <c r="L11" s="7"/>
      <c r="M11" s="7"/>
      <c r="N11" s="7"/>
    </row>
    <row r="12" s="1" customFormat="true" ht="299" customHeight="true" spans="1:14">
      <c r="A12" s="7"/>
      <c r="B12" s="15" t="s">
        <v>24</v>
      </c>
      <c r="C12" s="15"/>
      <c r="D12" s="15"/>
      <c r="E12" s="15"/>
      <c r="F12" s="15"/>
      <c r="G12" s="15"/>
      <c r="H12" s="21" t="s">
        <v>25</v>
      </c>
      <c r="I12" s="21"/>
      <c r="J12" s="21"/>
      <c r="K12" s="21"/>
      <c r="L12" s="21"/>
      <c r="M12" s="21"/>
      <c r="N12" s="21"/>
    </row>
    <row r="13" s="1" customFormat="true" ht="32.1" customHeight="true" spans="1:14">
      <c r="A13" s="16" t="s">
        <v>26</v>
      </c>
      <c r="B13" s="7" t="s">
        <v>27</v>
      </c>
      <c r="C13" s="7" t="s">
        <v>28</v>
      </c>
      <c r="D13" s="7" t="s">
        <v>29</v>
      </c>
      <c r="E13" s="7"/>
      <c r="F13" s="7"/>
      <c r="G13" s="7" t="s">
        <v>30</v>
      </c>
      <c r="H13" s="7" t="s">
        <v>31</v>
      </c>
      <c r="I13" s="7" t="s">
        <v>13</v>
      </c>
      <c r="J13" s="7"/>
      <c r="K13" s="7" t="s">
        <v>15</v>
      </c>
      <c r="L13" s="7"/>
      <c r="M13" s="8" t="s">
        <v>32</v>
      </c>
      <c r="N13" s="9"/>
    </row>
    <row r="14" s="1" customFormat="true" ht="25" customHeight="true" spans="1:14">
      <c r="A14" s="17"/>
      <c r="B14" s="7" t="s">
        <v>33</v>
      </c>
      <c r="C14" s="7" t="s">
        <v>34</v>
      </c>
      <c r="D14" s="18" t="s">
        <v>35</v>
      </c>
      <c r="E14" s="18"/>
      <c r="F14" s="18"/>
      <c r="G14" s="22" t="s">
        <v>36</v>
      </c>
      <c r="H14" s="22" t="s">
        <v>37</v>
      </c>
      <c r="I14" s="7">
        <v>3.75</v>
      </c>
      <c r="J14" s="7"/>
      <c r="K14" s="7">
        <v>3.75</v>
      </c>
      <c r="L14" s="7"/>
      <c r="M14" s="7"/>
      <c r="N14" s="7"/>
    </row>
    <row r="15" s="1" customFormat="true" ht="25" customHeight="true" spans="1:14">
      <c r="A15" s="17"/>
      <c r="B15" s="7"/>
      <c r="C15" s="7"/>
      <c r="D15" s="18" t="s">
        <v>38</v>
      </c>
      <c r="E15" s="18"/>
      <c r="F15" s="18"/>
      <c r="G15" s="22" t="s">
        <v>39</v>
      </c>
      <c r="H15" s="22" t="s">
        <v>40</v>
      </c>
      <c r="I15" s="7">
        <v>3.75</v>
      </c>
      <c r="J15" s="7"/>
      <c r="K15" s="7">
        <v>3.75</v>
      </c>
      <c r="L15" s="7"/>
      <c r="M15" s="7"/>
      <c r="N15" s="7"/>
    </row>
    <row r="16" s="1" customFormat="true" ht="25" customHeight="true" spans="1:14">
      <c r="A16" s="17"/>
      <c r="B16" s="7"/>
      <c r="C16" s="7"/>
      <c r="D16" s="18" t="s">
        <v>41</v>
      </c>
      <c r="E16" s="18"/>
      <c r="F16" s="18"/>
      <c r="G16" s="22" t="s">
        <v>42</v>
      </c>
      <c r="H16" s="22" t="s">
        <v>43</v>
      </c>
      <c r="I16" s="7">
        <v>3.75</v>
      </c>
      <c r="J16" s="7"/>
      <c r="K16" s="7">
        <v>3.75</v>
      </c>
      <c r="L16" s="7"/>
      <c r="M16" s="7"/>
      <c r="N16" s="7"/>
    </row>
    <row r="17" s="1" customFormat="true" ht="25" customHeight="true" spans="1:14">
      <c r="A17" s="17"/>
      <c r="B17" s="7"/>
      <c r="C17" s="7"/>
      <c r="D17" s="18" t="s">
        <v>44</v>
      </c>
      <c r="E17" s="18"/>
      <c r="F17" s="18"/>
      <c r="G17" s="22" t="s">
        <v>45</v>
      </c>
      <c r="H17" s="22" t="s">
        <v>46</v>
      </c>
      <c r="I17" s="7">
        <v>3.75</v>
      </c>
      <c r="J17" s="7"/>
      <c r="K17" s="7">
        <v>3.75</v>
      </c>
      <c r="L17" s="7"/>
      <c r="M17" s="7"/>
      <c r="N17" s="7"/>
    </row>
    <row r="18" s="1" customFormat="true" ht="25" customHeight="true" spans="1:14">
      <c r="A18" s="17"/>
      <c r="B18" s="7"/>
      <c r="C18" s="7" t="s">
        <v>47</v>
      </c>
      <c r="D18" s="18" t="s">
        <v>48</v>
      </c>
      <c r="E18" s="18"/>
      <c r="F18" s="18"/>
      <c r="G18" s="23" t="s">
        <v>49</v>
      </c>
      <c r="H18" s="23">
        <v>0.9</v>
      </c>
      <c r="I18" s="7">
        <v>8</v>
      </c>
      <c r="J18" s="7"/>
      <c r="K18" s="7">
        <v>8</v>
      </c>
      <c r="L18" s="7"/>
      <c r="M18" s="7"/>
      <c r="N18" s="7"/>
    </row>
    <row r="19" s="1" customFormat="true" ht="25" customHeight="true" spans="1:14">
      <c r="A19" s="17"/>
      <c r="B19" s="7"/>
      <c r="C19" s="7"/>
      <c r="D19" s="18" t="s">
        <v>50</v>
      </c>
      <c r="E19" s="18"/>
      <c r="F19" s="18"/>
      <c r="G19" s="22" t="s">
        <v>51</v>
      </c>
      <c r="H19" s="22" t="s">
        <v>52</v>
      </c>
      <c r="I19" s="7">
        <v>7</v>
      </c>
      <c r="J19" s="7"/>
      <c r="K19" s="7">
        <v>7</v>
      </c>
      <c r="L19" s="7"/>
      <c r="M19" s="7"/>
      <c r="N19" s="7"/>
    </row>
    <row r="20" s="1" customFormat="true" ht="25" customHeight="true" spans="1:14">
      <c r="A20" s="17"/>
      <c r="B20" s="7"/>
      <c r="C20" s="7" t="s">
        <v>53</v>
      </c>
      <c r="D20" s="18" t="s">
        <v>54</v>
      </c>
      <c r="E20" s="18"/>
      <c r="F20" s="18"/>
      <c r="G20" s="22" t="s">
        <v>55</v>
      </c>
      <c r="H20" s="22" t="s">
        <v>56</v>
      </c>
      <c r="I20" s="7">
        <v>10</v>
      </c>
      <c r="J20" s="7"/>
      <c r="K20" s="7">
        <v>10</v>
      </c>
      <c r="L20" s="7"/>
      <c r="M20" s="7"/>
      <c r="N20" s="7"/>
    </row>
    <row r="21" s="1" customFormat="true" ht="112" customHeight="true" spans="1:14">
      <c r="A21" s="17"/>
      <c r="B21" s="7" t="s">
        <v>57</v>
      </c>
      <c r="C21" s="7" t="s">
        <v>58</v>
      </c>
      <c r="D21" s="18" t="s">
        <v>59</v>
      </c>
      <c r="E21" s="18"/>
      <c r="F21" s="18"/>
      <c r="G21" s="7" t="s">
        <v>60</v>
      </c>
      <c r="H21" s="7" t="s">
        <v>61</v>
      </c>
      <c r="I21" s="7">
        <v>30</v>
      </c>
      <c r="J21" s="7"/>
      <c r="K21" s="25">
        <v>25</v>
      </c>
      <c r="L21" s="25"/>
      <c r="M21" s="7" t="s">
        <v>62</v>
      </c>
      <c r="N21" s="7"/>
    </row>
    <row r="22" s="1" customFormat="true" ht="42" customHeight="true" spans="1:14">
      <c r="A22" s="17"/>
      <c r="B22" s="16" t="s">
        <v>63</v>
      </c>
      <c r="C22" s="7" t="s">
        <v>64</v>
      </c>
      <c r="D22" s="18" t="s">
        <v>65</v>
      </c>
      <c r="E22" s="18"/>
      <c r="F22" s="18"/>
      <c r="G22" s="23" t="s">
        <v>49</v>
      </c>
      <c r="H22" s="23">
        <v>0.9</v>
      </c>
      <c r="I22" s="7">
        <v>20</v>
      </c>
      <c r="J22" s="7"/>
      <c r="K22" s="7">
        <v>20</v>
      </c>
      <c r="L22" s="7"/>
      <c r="M22" s="7"/>
      <c r="N22" s="7"/>
    </row>
    <row r="23" s="1" customFormat="true" ht="25" customHeight="true" spans="1:14">
      <c r="A23" s="19" t="s">
        <v>66</v>
      </c>
      <c r="B23" s="19"/>
      <c r="C23" s="19"/>
      <c r="D23" s="19"/>
      <c r="E23" s="19"/>
      <c r="F23" s="19"/>
      <c r="G23" s="19"/>
      <c r="H23" s="19"/>
      <c r="I23" s="19">
        <f>SUM(I14:J22)+J7</f>
        <v>100</v>
      </c>
      <c r="J23" s="19"/>
      <c r="K23" s="26">
        <f>SUM(K14:K22)+N7</f>
        <v>95</v>
      </c>
      <c r="L23" s="26"/>
      <c r="M23" s="27"/>
      <c r="N23" s="27"/>
    </row>
    <row r="24" s="2" customFormat="true"/>
    <row r="25" s="2" customFormat="true"/>
    <row r="26" s="2" customFormat="true"/>
    <row r="27" s="2" customFormat="true"/>
    <row r="28" s="2" customFormat="true"/>
    <row r="29" s="2" customFormat="true"/>
    <row r="30" s="2" customFormat="true"/>
    <row r="31" s="2" customFormat="true"/>
    <row r="32" s="2" customFormat="true"/>
    <row r="33" s="2" customFormat="true"/>
    <row r="34" s="2" customFormat="true"/>
    <row r="35" s="2" customFormat="true"/>
  </sheetData>
  <mergeCells count="87">
    <mergeCell ref="A1:N1"/>
    <mergeCell ref="A2:N2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1:A12"/>
    <mergeCell ref="A13:A22"/>
    <mergeCell ref="B14:B20"/>
    <mergeCell ref="C14:C17"/>
    <mergeCell ref="C18:C19"/>
    <mergeCell ref="A6:B10"/>
  </mergeCells>
  <pageMargins left="0.700694444444445" right="0.700694444444445" top="0.751388888888889" bottom="0.751388888888889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scjgj</cp:lastModifiedBy>
  <dcterms:created xsi:type="dcterms:W3CDTF">2015-06-08T10:17:00Z</dcterms:created>
  <dcterms:modified xsi:type="dcterms:W3CDTF">2025-08-27T15:00:05Z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163543694C7C40588646D9F3B7F7EEC5_13</vt:lpwstr>
  </property>
  <property fmtid="{D5CDD505-2E9C-101B-9397-08002B2CF9AE}" pid="3" name="KSOProductBuildVer">
    <vt:lpwstr>2052-11.8.2.10386</vt:lpwstr>
  </property>
</Properties>
</file>