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<sst xmlns="http://schemas.openxmlformats.org/spreadsheetml/2006/main" count="68" uniqueCount="60">
  <si>
    <t>项目支出绩效自评表</t>
  </si>
  <si>
    <t>（  2024年度）</t>
  </si>
  <si>
    <t xml:space="preserve"> </t>
  </si>
  <si>
    <t>项目名称</t>
  </si>
  <si>
    <t>食品安全监督管理服务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</si>
  <si>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</si>
  <si>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</si>
  <si>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</si>
  <si>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</si>
  <si>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</si>
  <si>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</si>
  <si>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</si>
  <si>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</si>
  <si>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</si>
  <si>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</si>
  <si>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</si>
  <si>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</si>
  <si>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</si>
  <si>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</si>
  <si>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</si>
  <si>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</si>
  <si>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</si>
  <si>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</si>
  <si>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</si>
  <si>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市餐饮服务单位（约12万家）均在“北京阳光餐饮”APP公示食品安全信息；完善餐饮服务单位自查功能，通过APP落实餐饮服务单位企业负责人、食品安全总监、食品安全员“日管控、周排查、月调度”工作职责。实现对餐饮服务单位食品安全主体责任落实情况的非现场监管，推进餐饮服务食品安全治理体系和治理能力现代化。</t>
  </si>
  <si>
    <t>系统中目前可查询到在经营餐饮服务单位39356名食品安全总监、51291食品安全员信息； 73家校外供餐单位在平台完成“互联网+明厨亮灶”；系统中可查询到全市12万余家餐饮服务单位营业执照、食品经营许可等基本信息。校外供餐单位73家、全部接入平台，日常在线率为86.64% ；餐饮服务单位相关信息的准确率为99.62%，不准确部分主要为所属市场街道,乡镇。2024年出具了1-12月份工作进度报告及年度报告。在经营餐饮服务单位通过APP开展食品安全自查工作，监管人员可实现对餐饮服务单位食品安全主体责任落实情况的非现场监管，推进餐饮服务食品安全治理体系和治理能力现代化。经抽查，餐饮服务单位对APP的满意度为91.2%。</t>
  </si>
  <si>
    <t>绩
效
指
标</t>
  </si>
  <si>
    <t>一级指标</t>
  </si>
  <si>
    <t>二级指标</t>
  </si>
  <si>
    <t>三级指标</t>
  </si>
  <si>
    <t>年度指标值</t>
  </si>
  <si>
    <t>实际完成值</t>
  </si>
  <si>
    <t>偏差原因分析及改进措施</t>
  </si>
  <si>
    <t>产出指标</t>
  </si>
  <si>
    <t>数量指标</t>
  </si>
  <si>
    <t>指标1：系统中可查询到在经营餐饮服务单位食品安全总监、食品安全员信息；校外供餐单位在平台完成“互联网+明厨亮灶”以实际情况为准</t>
  </si>
  <si>
    <t>≥80000家</t>
  </si>
  <si>
    <t>系统中可查询到在经营餐饮服务单位39356名食品安全总监、51291食品安全员信息；73家校外供餐单位在平台完成“互联网+明厨亮灶”</t>
  </si>
  <si>
    <t>指标2：系统中可查询到全市餐饮服务单位（约12万家）营业执照、食品经营许可等基本信息。</t>
  </si>
  <si>
    <t>≥120000家</t>
  </si>
  <si>
    <t>124527家</t>
  </si>
  <si>
    <t>质量指标</t>
  </si>
  <si>
    <t>指标1：接入平台的餐饮服务单位营业时间摄像头在线率</t>
  </si>
  <si>
    <t>≥75%</t>
  </si>
  <si>
    <t>指标2：餐饮服务单位相关信息的准确性</t>
  </si>
  <si>
    <t>≥80%</t>
  </si>
  <si>
    <t>时效指标</t>
  </si>
  <si>
    <t>指标1：每月出具工作进度报告，年底出具年度总报告</t>
  </si>
  <si>
    <t>=13份</t>
  </si>
  <si>
    <t>13份</t>
  </si>
  <si>
    <t>效益指标</t>
  </si>
  <si>
    <t>社会效益指标</t>
  </si>
  <si>
    <t>指标1：促进餐饮服务单位落实食品安全主体责任，餐饮服务单位通过APP开展食品安全自查工作，实现对餐饮服务单位食品安全主体责任落实情况的非现场监管，推进餐饮服务食品安全治理体系和治理能力现代化。</t>
  </si>
  <si>
    <t>优</t>
  </si>
  <si>
    <t>在经营餐饮服务单位通过APP开展食品安全自查工作，监管人员可实现对餐饮服务单位食品安全主体责任落实情况的非现场监管，推进餐饮服务食品安全治理体系和治理能力现代化。</t>
  </si>
  <si>
    <t>效果展示资料不够充分，加强效果资料展示</t>
  </si>
  <si>
    <t>满意度指标</t>
  </si>
  <si>
    <t>服务对象满意度指标</t>
  </si>
  <si>
    <t>指标1：餐饮服务单位对APP的满意度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</si>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</sst>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name val="仿宋_GB2312"/>
      <charset val="134"/>
    </font>
    <font>
      <sz val="10.5"/>
      <color rgb="FF000000"/>
      <name val="仿宋_GB2312"/>
      <charset val="134"/>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b/>
      <sz val="11"/>
      <color theme="1"/>
      <name val="等线"/>
      <charset val="0"/>
      <scheme val="minor"/>
    </font>
    <font>
      <sz val="11"/>
      <color rgb="FFFA7D00"/>
      <name val="等线"/>
      <charset val="0"/>
      <scheme val="minor"/>
    </font>
    <font>
      <b/>
      <sz val="11"/>
      <color theme="3"/>
      <name val="等线"/>
      <charset val="134"/>
      <scheme val="minor"/>
    </font>
    <font>
      <b/>
      <sz val="11"/>
      <color rgb="FF3F3F3F"/>
      <name val="等线"/>
      <charset val="0"/>
      <scheme val="minor"/>
    </font>
    <font>
      <i/>
      <sz val="11"/>
      <color rgb="FF7F7F7F"/>
      <name val="等线"/>
      <charset val="0"/>
      <scheme val="minor"/>
    </font>
    <font>
      <sz val="11"/>
      <color rgb="FF3F3F76"/>
      <name val="等线"/>
      <charset val="0"/>
      <scheme val="minor"/>
    </font>
    <font>
      <sz val="11"/>
      <color rgb="FFFF0000"/>
      <name val="等线"/>
      <charset val="0"/>
      <scheme val="minor"/>
    </font>
    <font>
      <b/>
      <sz val="15"/>
      <color theme="3"/>
      <name val="等线"/>
      <charset val="134"/>
      <scheme val="minor"/>
    </font>
    <font>
      <sz val="11"/>
      <color rgb="FF9C6500"/>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3"/>
      <color theme="3"/>
      <name val="等线"/>
      <charset val="134"/>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13"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5"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3"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20" fillId="0" borderId="1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30" borderId="0" applyNumberFormat="false" applyBorder="false" applyAlignment="false" applyProtection="false">
      <alignment vertical="center"/>
    </xf>
    <xf numFmtId="0" fontId="23" fillId="10" borderId="15"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8" fillId="16" borderId="15" applyNumberFormat="false" applyAlignment="false" applyProtection="false">
      <alignment vertical="center"/>
    </xf>
    <xf numFmtId="0" fontId="16" fillId="10" borderId="14" applyNumberFormat="false" applyAlignment="false" applyProtection="false">
      <alignment vertical="center"/>
    </xf>
    <xf numFmtId="0" fontId="26" fillId="31" borderId="17" applyNumberFormat="false" applyAlignment="false" applyProtection="false">
      <alignment vertical="center"/>
    </xf>
    <xf numFmtId="0" fontId="14" fillId="0" borderId="12" applyNumberFormat="false" applyFill="false" applyAlignment="false" applyProtection="false">
      <alignment vertical="center"/>
    </xf>
    <xf numFmtId="0" fontId="8" fillId="23"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7" borderId="10"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0" fontId="21" fillId="21"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27">
    <xf numFmtId="0" fontId="0" fillId="0" borderId="0" xfId="0"/>
    <xf numFmtId="0" fontId="1" fillId="0" borderId="0" xfId="0" applyFont="true" applyFill="true"/>
    <xf numFmtId="0" fontId="0" fillId="0" borderId="0" xfId="0" applyFill="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4" fillId="0" borderId="0" xfId="0" applyFont="true" applyFill="true" applyAlignment="true">
      <alignment horizontal="justify" vertical="center"/>
    </xf>
    <xf numFmtId="0" fontId="5"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6" fillId="0" borderId="1" xfId="0" applyFont="true" applyFill="true" applyBorder="true" applyAlignment="true">
      <alignment horizontal="left" vertical="center" wrapText="true"/>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10" fontId="1" fillId="0" borderId="1" xfId="0" applyNumberFormat="true" applyFont="true" applyFill="true" applyBorder="true" applyAlignment="true">
      <alignment horizontal="center" vertical="center" wrapText="true"/>
    </xf>
    <xf numFmtId="10" fontId="1" fillId="0" borderId="1" xfId="11" applyNumberFormat="true" applyFont="true" applyFill="true" applyBorder="true" applyAlignment="true">
      <alignment horizontal="center" vertical="center" wrapText="true"/>
    </xf>
    <xf numFmtId="0" fontId="1" fillId="0" borderId="0" xfId="0" applyFont="true" applyFill="true" applyAlignment="true">
      <alignment horizontal="center" vertical="center" wrapText="true"/>
    </xf>
    <xf numFmtId="0" fontId="1" fillId="0" borderId="0" xfId="0" applyFont="true" applyFill="true" applyAlignment="true">
      <alignment vertical="center" wrapText="true"/>
    </xf>
    <xf numFmtId="0" fontId="1" fillId="0" borderId="1" xfId="0" applyFont="true" applyFill="true" applyBorder="true" applyAlignment="true">
      <alignment vertical="center"/>
    </xf>
    <xf numFmtId="0" fontId="1" fillId="0" borderId="1" xfId="0"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1"/>
  <sheetViews>
    <sheetView tabSelected="1" workbookViewId="0">
      <selection activeCell="O22" sqref="$A22:$XFD35"/>
    </sheetView>
  </sheetViews>
  <sheetFormatPr defaultColWidth="9" defaultRowHeight="15"/>
  <cols>
    <col min="1" max="1" width="8.75" style="2" customWidth="true"/>
    <col min="2" max="2" width="11.5" style="2" customWidth="true"/>
    <col min="3" max="3" width="14.1083333333333" style="2" customWidth="true"/>
    <col min="4" max="4" width="6.5" style="2" customWidth="true"/>
    <col min="5" max="5" width="12.5333333333333" style="2" customWidth="true"/>
    <col min="6" max="6" width="6.86666666666667" style="2" customWidth="true"/>
    <col min="7" max="7" width="10.25" style="2" customWidth="true"/>
    <col min="8" max="8" width="14.5" style="2" customWidth="true"/>
    <col min="9" max="9" width="8.1" style="2" customWidth="true"/>
    <col min="10" max="13" width="9" style="2"/>
    <col min="14" max="14" width="12.1666666666667" style="2" customWidth="true"/>
    <col min="15" max="15" width="12.5333333333333" style="2" customWidth="true"/>
    <col min="16" max="16" width="10.6666666666667" style="2" customWidth="true"/>
    <col min="17" max="16384" width="9" style="2"/>
  </cols>
  <sheetData>
    <row r="1" ht="24" spans="1:14">
      <c r="A1" s="3" t="s">
        <v>0</v>
      </c>
      <c r="B1" s="3"/>
      <c r="C1" s="3"/>
      <c r="D1" s="3"/>
      <c r="E1" s="3"/>
      <c r="F1" s="3"/>
      <c r="G1" s="3"/>
      <c r="H1" s="3"/>
      <c r="I1" s="3"/>
      <c r="J1" s="3"/>
      <c r="K1" s="3"/>
      <c r="L1" s="3"/>
      <c r="M1" s="3"/>
      <c r="N1" s="3"/>
    </row>
    <row r="2" ht="18.75" spans="1:14">
      <c r="A2" s="4" t="s">
        <v>1</v>
      </c>
      <c r="B2" s="4"/>
      <c r="C2" s="4"/>
      <c r="D2" s="4"/>
      <c r="E2" s="4"/>
      <c r="F2" s="4"/>
      <c r="G2" s="4"/>
      <c r="H2" s="4"/>
      <c r="I2" s="4"/>
      <c r="J2" s="4"/>
      <c r="K2" s="4"/>
      <c r="L2" s="4"/>
      <c r="M2" s="4"/>
      <c r="N2" s="4"/>
    </row>
    <row r="3" ht="19.5" spans="1:14">
      <c r="A3" s="5" t="s">
        <v>2</v>
      </c>
      <c r="B3" s="6"/>
      <c r="C3" s="6"/>
      <c r="D3" s="6"/>
      <c r="E3" s="6"/>
      <c r="F3" s="6"/>
      <c r="G3" s="6"/>
      <c r="H3" s="6"/>
      <c r="I3" s="6"/>
      <c r="J3" s="6"/>
      <c r="K3" s="6"/>
      <c r="L3" s="6"/>
      <c r="M3" s="6"/>
      <c r="N3" s="6"/>
    </row>
    <row r="4" s="1" customFormat="true" ht="15.5" customHeight="true" spans="1:14">
      <c r="A4" s="7" t="s">
        <v>3</v>
      </c>
      <c r="B4" s="7"/>
      <c r="C4" s="7" t="s">
        <v>4</v>
      </c>
      <c r="D4" s="7"/>
      <c r="E4" s="7"/>
      <c r="F4" s="7"/>
      <c r="G4" s="7"/>
      <c r="H4" s="7"/>
      <c r="I4" s="7"/>
      <c r="J4" s="7"/>
      <c r="K4" s="7"/>
      <c r="L4" s="7"/>
      <c r="M4" s="7"/>
      <c r="N4" s="7"/>
    </row>
    <row r="5" s="1" customFormat="true" ht="15.5" customHeight="true" spans="1:14">
      <c r="A5" s="7" t="s">
        <v>5</v>
      </c>
      <c r="B5" s="7"/>
      <c r="C5" s="7" t="s">
        <v>6</v>
      </c>
      <c r="D5" s="7"/>
      <c r="E5" s="7"/>
      <c r="F5" s="7"/>
      <c r="G5" s="7"/>
      <c r="H5" s="7" t="s">
        <v>7</v>
      </c>
      <c r="I5" s="7"/>
      <c r="J5" s="7" t="s">
        <v>8</v>
      </c>
      <c r="K5" s="7"/>
      <c r="L5" s="7"/>
      <c r="M5" s="7"/>
      <c r="N5" s="7"/>
    </row>
    <row r="6" s="1" customFormat="true" ht="27" customHeight="true" spans="1:14">
      <c r="A6" s="8" t="s">
        <v>9</v>
      </c>
      <c r="B6" s="9"/>
      <c r="C6" s="7"/>
      <c r="D6" s="7"/>
      <c r="E6" s="7" t="s">
        <v>10</v>
      </c>
      <c r="F6" s="7" t="s">
        <v>11</v>
      </c>
      <c r="G6" s="7"/>
      <c r="H6" s="7" t="s">
        <v>12</v>
      </c>
      <c r="I6" s="7"/>
      <c r="J6" s="7" t="s">
        <v>13</v>
      </c>
      <c r="K6" s="7"/>
      <c r="L6" s="7" t="s">
        <v>14</v>
      </c>
      <c r="M6" s="7"/>
      <c r="N6" s="7" t="s">
        <v>15</v>
      </c>
    </row>
    <row r="7" s="1" customFormat="true" ht="15.5" customHeight="true" spans="1:14">
      <c r="A7" s="10"/>
      <c r="B7" s="11"/>
      <c r="C7" s="12" t="s">
        <v>16</v>
      </c>
      <c r="D7" s="12"/>
      <c r="E7" s="7">
        <v>72.15</v>
      </c>
      <c r="F7" s="7">
        <v>72.15</v>
      </c>
      <c r="G7" s="7"/>
      <c r="H7" s="7">
        <v>66.1</v>
      </c>
      <c r="I7" s="7"/>
      <c r="J7" s="7">
        <v>10</v>
      </c>
      <c r="K7" s="7"/>
      <c r="L7" s="23">
        <f>H7/F7</f>
        <v>0.916146916146916</v>
      </c>
      <c r="M7" s="23"/>
      <c r="N7" s="7">
        <v>9.16</v>
      </c>
    </row>
    <row r="8" s="1" customFormat="true" ht="15.5" customHeight="true" spans="1:14">
      <c r="A8" s="10"/>
      <c r="B8" s="11"/>
      <c r="C8" s="7" t="s">
        <v>17</v>
      </c>
      <c r="D8" s="7"/>
      <c r="E8" s="7">
        <v>72.15</v>
      </c>
      <c r="F8" s="7">
        <v>72.15</v>
      </c>
      <c r="G8" s="7"/>
      <c r="H8" s="7">
        <v>66.1</v>
      </c>
      <c r="I8" s="7"/>
      <c r="J8" s="7" t="s">
        <v>18</v>
      </c>
      <c r="K8" s="7"/>
      <c r="L8" s="7"/>
      <c r="M8" s="7"/>
      <c r="N8" s="7" t="s">
        <v>18</v>
      </c>
    </row>
    <row r="9" s="1" customFormat="true" ht="15.5" customHeight="true" spans="1:14">
      <c r="A9" s="10"/>
      <c r="B9" s="11"/>
      <c r="C9" s="7" t="s">
        <v>19</v>
      </c>
      <c r="D9" s="7"/>
      <c r="E9" s="7"/>
      <c r="F9" s="7"/>
      <c r="G9" s="7"/>
      <c r="H9" s="7"/>
      <c r="I9" s="7"/>
      <c r="J9" s="7" t="s">
        <v>18</v>
      </c>
      <c r="K9" s="7"/>
      <c r="L9" s="7"/>
      <c r="M9" s="7"/>
      <c r="N9" s="7" t="s">
        <v>18</v>
      </c>
    </row>
    <row r="10" s="1" customFormat="true" ht="15.5" customHeight="true" spans="1:14">
      <c r="A10" s="13"/>
      <c r="B10" s="14"/>
      <c r="C10" s="7" t="s">
        <v>20</v>
      </c>
      <c r="D10" s="7"/>
      <c r="E10" s="7"/>
      <c r="F10" s="7"/>
      <c r="G10" s="7"/>
      <c r="H10" s="7"/>
      <c r="I10" s="7"/>
      <c r="J10" s="7" t="s">
        <v>18</v>
      </c>
      <c r="K10" s="7"/>
      <c r="L10" s="7"/>
      <c r="M10" s="7"/>
      <c r="N10" s="7" t="s">
        <v>18</v>
      </c>
    </row>
    <row r="11" s="1" customFormat="true" ht="15.5" customHeight="true" spans="1:14">
      <c r="A11" s="7" t="s">
        <v>21</v>
      </c>
      <c r="B11" s="7" t="s">
        <v>22</v>
      </c>
      <c r="C11" s="7"/>
      <c r="D11" s="7"/>
      <c r="E11" s="7"/>
      <c r="F11" s="7"/>
      <c r="G11" s="7"/>
      <c r="H11" s="7" t="s">
        <v>23</v>
      </c>
      <c r="I11" s="7"/>
      <c r="J11" s="7"/>
      <c r="K11" s="7"/>
      <c r="L11" s="7"/>
      <c r="M11" s="7"/>
      <c r="N11" s="7"/>
    </row>
    <row r="12" s="1" customFormat="true" ht="130" customHeight="true" spans="1:17">
      <c r="A12" s="7"/>
      <c r="B12" s="15" t="s">
        <v>24</v>
      </c>
      <c r="C12" s="15"/>
      <c r="D12" s="15"/>
      <c r="E12" s="15"/>
      <c r="F12" s="15"/>
      <c r="G12" s="15"/>
      <c r="H12" s="18" t="s">
        <v>25</v>
      </c>
      <c r="I12" s="18"/>
      <c r="J12" s="18"/>
      <c r="K12" s="18"/>
      <c r="L12" s="18"/>
      <c r="M12" s="18"/>
      <c r="N12" s="18"/>
      <c r="O12" s="24"/>
      <c r="Q12" s="24"/>
    </row>
    <row r="13" s="1" customFormat="true" ht="32" customHeight="true" spans="1:14">
      <c r="A13" s="16" t="s">
        <v>26</v>
      </c>
      <c r="B13" s="7" t="s">
        <v>27</v>
      </c>
      <c r="C13" s="7" t="s">
        <v>28</v>
      </c>
      <c r="D13" s="7" t="s">
        <v>29</v>
      </c>
      <c r="E13" s="7"/>
      <c r="F13" s="7"/>
      <c r="G13" s="7" t="s">
        <v>30</v>
      </c>
      <c r="H13" s="7" t="s">
        <v>31</v>
      </c>
      <c r="I13" s="7" t="s">
        <v>13</v>
      </c>
      <c r="J13" s="7"/>
      <c r="K13" s="7" t="s">
        <v>15</v>
      </c>
      <c r="L13" s="7"/>
      <c r="M13" s="8" t="s">
        <v>32</v>
      </c>
      <c r="N13" s="9"/>
    </row>
    <row r="14" s="1" customFormat="true" ht="125" customHeight="true" spans="1:16">
      <c r="A14" s="17"/>
      <c r="B14" s="7" t="s">
        <v>33</v>
      </c>
      <c r="C14" s="7" t="s">
        <v>34</v>
      </c>
      <c r="D14" s="18" t="s">
        <v>35</v>
      </c>
      <c r="E14" s="18"/>
      <c r="F14" s="18"/>
      <c r="G14" s="7" t="s">
        <v>36</v>
      </c>
      <c r="H14" s="15" t="s">
        <v>37</v>
      </c>
      <c r="I14" s="7">
        <v>7.5</v>
      </c>
      <c r="J14" s="7"/>
      <c r="K14" s="7">
        <v>7.5</v>
      </c>
      <c r="L14" s="7"/>
      <c r="M14" s="7"/>
      <c r="N14" s="7"/>
      <c r="O14" s="24"/>
      <c r="P14" s="24"/>
    </row>
    <row r="15" s="1" customFormat="true" ht="59" customHeight="true" spans="1:16">
      <c r="A15" s="17"/>
      <c r="B15" s="7"/>
      <c r="C15" s="7"/>
      <c r="D15" s="19" t="s">
        <v>38</v>
      </c>
      <c r="E15" s="19"/>
      <c r="F15" s="19"/>
      <c r="G15" s="7" t="s">
        <v>39</v>
      </c>
      <c r="H15" s="21" t="s">
        <v>40</v>
      </c>
      <c r="I15" s="7">
        <v>7.5</v>
      </c>
      <c r="J15" s="7"/>
      <c r="K15" s="7">
        <v>7.5</v>
      </c>
      <c r="L15" s="7"/>
      <c r="M15" s="7"/>
      <c r="N15" s="7"/>
      <c r="O15" s="24"/>
      <c r="P15" s="24"/>
    </row>
    <row r="16" s="1" customFormat="true" ht="52" customHeight="true" spans="1:16">
      <c r="A16" s="17"/>
      <c r="B16" s="7"/>
      <c r="C16" s="7" t="s">
        <v>41</v>
      </c>
      <c r="D16" s="19" t="s">
        <v>42</v>
      </c>
      <c r="E16" s="19"/>
      <c r="F16" s="19"/>
      <c r="G16" s="21" t="s">
        <v>43</v>
      </c>
      <c r="H16" s="22">
        <v>0.8664</v>
      </c>
      <c r="I16" s="7">
        <v>7.5</v>
      </c>
      <c r="J16" s="7"/>
      <c r="K16" s="7">
        <v>7.5</v>
      </c>
      <c r="L16" s="7"/>
      <c r="M16" s="7"/>
      <c r="N16" s="7"/>
      <c r="O16" s="24"/>
      <c r="P16" s="24"/>
    </row>
    <row r="17" s="1" customFormat="true" ht="38" customHeight="true" spans="1:14">
      <c r="A17" s="17"/>
      <c r="B17" s="7"/>
      <c r="C17" s="7"/>
      <c r="D17" s="19" t="s">
        <v>44</v>
      </c>
      <c r="E17" s="19"/>
      <c r="F17" s="19"/>
      <c r="G17" s="7" t="s">
        <v>45</v>
      </c>
      <c r="H17" s="22">
        <v>0.9962</v>
      </c>
      <c r="I17" s="7">
        <v>7.5</v>
      </c>
      <c r="J17" s="7"/>
      <c r="K17" s="7">
        <v>7.5</v>
      </c>
      <c r="L17" s="7"/>
      <c r="M17" s="7"/>
      <c r="N17" s="7"/>
    </row>
    <row r="18" s="1" customFormat="true" ht="45" customHeight="true" spans="1:15">
      <c r="A18" s="17"/>
      <c r="B18" s="7"/>
      <c r="C18" s="7" t="s">
        <v>46</v>
      </c>
      <c r="D18" s="19" t="s">
        <v>47</v>
      </c>
      <c r="E18" s="19"/>
      <c r="F18" s="19"/>
      <c r="G18" s="27" t="s">
        <v>48</v>
      </c>
      <c r="H18" s="21" t="s">
        <v>49</v>
      </c>
      <c r="I18" s="7">
        <v>10</v>
      </c>
      <c r="J18" s="7"/>
      <c r="K18" s="7">
        <v>10</v>
      </c>
      <c r="L18" s="7"/>
      <c r="M18" s="7"/>
      <c r="N18" s="7"/>
      <c r="O18" s="24"/>
    </row>
    <row r="19" s="1" customFormat="true" ht="110" customHeight="true" spans="1:15">
      <c r="A19" s="17"/>
      <c r="B19" s="7" t="s">
        <v>50</v>
      </c>
      <c r="C19" s="7" t="s">
        <v>51</v>
      </c>
      <c r="D19" s="19" t="s">
        <v>52</v>
      </c>
      <c r="E19" s="19"/>
      <c r="F19" s="19"/>
      <c r="G19" s="7" t="s">
        <v>53</v>
      </c>
      <c r="H19" s="7" t="s">
        <v>54</v>
      </c>
      <c r="I19" s="7">
        <v>30</v>
      </c>
      <c r="J19" s="7"/>
      <c r="K19" s="7">
        <v>29</v>
      </c>
      <c r="L19" s="7"/>
      <c r="M19" s="7" t="s">
        <v>55</v>
      </c>
      <c r="N19" s="7"/>
      <c r="O19" s="25"/>
    </row>
    <row r="20" s="1" customFormat="true" ht="42" customHeight="true" spans="1:14">
      <c r="A20" s="17"/>
      <c r="B20" s="16" t="s">
        <v>56</v>
      </c>
      <c r="C20" s="7" t="s">
        <v>57</v>
      </c>
      <c r="D20" s="19" t="s">
        <v>58</v>
      </c>
      <c r="E20" s="19"/>
      <c r="F20" s="19"/>
      <c r="G20" s="7" t="s">
        <v>45</v>
      </c>
      <c r="H20" s="22">
        <v>0.912</v>
      </c>
      <c r="I20" s="7">
        <v>20</v>
      </c>
      <c r="J20" s="7"/>
      <c r="K20" s="7">
        <v>20</v>
      </c>
      <c r="L20" s="7"/>
      <c r="M20" s="7"/>
      <c r="N20" s="7"/>
    </row>
    <row r="21" s="1" customFormat="true" ht="15.5" customHeight="true" spans="1:14">
      <c r="A21" s="20" t="s">
        <v>59</v>
      </c>
      <c r="B21" s="20"/>
      <c r="C21" s="20"/>
      <c r="D21" s="20"/>
      <c r="E21" s="20"/>
      <c r="F21" s="20"/>
      <c r="G21" s="20"/>
      <c r="H21" s="20"/>
      <c r="I21" s="20">
        <v>100</v>
      </c>
      <c r="J21" s="20"/>
      <c r="K21" s="20">
        <f>SUM(K14:L20)+N7</f>
        <v>98.16</v>
      </c>
      <c r="L21" s="20"/>
      <c r="M21" s="26"/>
      <c r="N21" s="26"/>
    </row>
  </sheetData>
  <mergeCells count="79">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1:A12"/>
    <mergeCell ref="A13:A20"/>
    <mergeCell ref="B14:B18"/>
    <mergeCell ref="C14:C15"/>
    <mergeCell ref="C16:C17"/>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2015-06-08T10:17:00Z</dcterms:created>
  <dcterms:modified xsi:type="dcterms:W3CDTF">2025-08-27T14:57:27Z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