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e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195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<sst xmlns="http://schemas.openxmlformats.org/spreadsheetml/2006/main" count="92" uniqueCount="75">
  <si>
    <t>项目支出绩效自评表</t>
  </si>
  <si>
    <t>（  2024年度）</t>
  </si>
  <si>
    <t xml:space="preserve"> </t>
  </si>
  <si>
    <t>项目名称</t>
  </si>
  <si>
    <t>北京市综合监管信息系统升级改造项目</t>
  </si>
  <si>
    <t>主管部门</t>
  </si>
  <si>
    <t>北京市市场监督管理局</t>
  </si>
  <si>
    <t>实施单位</t>
  </si>
  <si>
    <t>北京市市场监督管理局本级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</si>
  <si>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</si>
  <si>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</si>
  <si>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</si>
  <si>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</si>
  <si>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</si>
  <si>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</si>
  <si>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</si>
  <si>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</si>
  <si>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</si>
  <si>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</si>
  <si>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</si>
  <si>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</si>
  <si>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</si>
  <si>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</si>
  <si>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</si>
  <si>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综合监管信息系统以打造“精准高效、无事不扰”的数字化、智慧化监管为目标，聚焦事中监管核心业务，发挥政策中台、指挥中台、数据中台的赋能作用，为我市共性监管业务提供支撑平台，实现事前准入、事中监管、事后执法全链条管理，支撑我市一体化综合监管体系和全国数字化试验区（北京）建设，为首都高质量发展提供有力支撑。
一是强化规范统一，健全完善基础要素。进一步完善我市行政检查事项、监管对象、监管人员等要素，为推动事中监管规范化、标准化奠定基础。支撑我市行政检查项规范管理机制落地，实现行政检查项标准统一、可操作实施。构建全市监管对象数据库，汇聚、共享各部门产生的事中监管数据，实现监管对象库分行业领域、按监管需求灵活管理。加强监管人员信息共享，实现以应用为导向的监管人员信息融合。
二是实施精细管理，推动全程电子化进程。支撑“风险+信用”分级分类评价共性指标数据共享应用，推动“风险+信用”结果数据汇聚融合，提升事中监管靶向性、精准性。充分应用我市“七通一平”的基础设施，推动全市开展“一码检查”，拓展“城市码”在监管场景内应用，实现对行政检查的全流程电子化管理，提高我市行政检查规范性、透明度。助力一体化综合监管场景数字化、可视化建设进程，支撑各部门开展综合监管试点场景建设。
三是加强科技赋能，全面提升事中监管效能。推动非现场监管事项进一步规范，非现场监管数据更大范围共享共用，推动事中监管。构建我市事中监管指挥中台，通过汇聚各类行政检查任务，强化对检查任务的整合协同，实现检查任务的全流程跟踪管理，支撑我市常态化联合检查机制完善。构建全市事中监管效能评估模型，深挖全市事中监管数据价值，多层面、多维度直观掌握全市、各地区、各部门、各场景监管运行态势，开展决策可视化分析，辅助领导科学决策。</t>
  </si>
  <si>
    <t>为落实市政府专题会要求和我市智慧城市建设工作总体安排，推进全市一体化综合监管工作，支撑我市一体化综合监管体系和全国数字化试验区（北京）建设，按照局党组会工作要求，加快推进北京市综合监管信息系统建设应用，综合监管信息系统相关建设重点任务进展顺利。
2024年7月完成综合监管信息系统“343”核心功能建设，并在市、区、所三级监管领域内全面推广应用，截至2024年11月底完成系统基本功能建设，2024年12月底完成系统初验并上线试运行全部系统功能。
北京市综合监管信息系统启动建设以来，围绕全市市场检查业务和信息化支撑现状开展业务调研，立足全市市场检查共性支撑业务，完善项目建设需求，系统于2024年7月完成核心功能建设并在全市实施“一码检查”，全市市、区、街镇三级950个具备行政检查权的单位已全部启动扫码检查工作，实现监管部门覆盖率达100%。全市307万户监管对象、全部执法人员、6229项行政检查项信息全部入库，高效支撑日常检查、专项检查、双随机抽查、非现场检查、联合检查、线索核查、巡查等各类型全流程检查，执法人员使用“京办”小程序扫描营业执照上“企业码”或统一社会信用代码启动检查流程，企业群众使用“京通”小程序查涉及本单位的行政检查记录和反馈现场检查情况。
综合监管系统建成实现监管手段创新、监管规范提升、监管靶向精准、监管无事不扰为目标，通过监管要素统一管理、检查业务统一实施、监管场景统一搭建、监管效能统一评估，推动全市事中监管要素标准统一、监管制度健全完善、监管机制运转高效、监管流程优化规范，并在此基础上从市场主体视角出发，通过数据监测分析重点解决当前事中监管中存在的随意检查、无序检查、多头检查、重复检查、无效检查等突出问题，推动行业部门逐个场景优化监管方式，真正实现政府监管“精准高效，公平公正，无事不扰”，进一步优化首都营商环境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</si>
  <si>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</si>
  <si>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</si>
  <si>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</si>
  <si>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</si>
  <si>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</si>
  <si>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</si>
  <si>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</si>
  <si>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</si>
  <si>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</si>
  <si>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扫码次数（≥12.5万次）</t>
  </si>
  <si>
    <t>综合监管信息系统（=1个）</t>
  </si>
  <si>
    <t>1</t>
  </si>
  <si>
    <t>信息资源-监管基础库（=9类）</t>
  </si>
  <si>
    <t>9</t>
  </si>
  <si>
    <t>标准规范文件（=6份）</t>
  </si>
  <si>
    <t>6</t>
  </si>
  <si>
    <t>信息资源-监管专题库（=16类）</t>
  </si>
  <si>
    <t>16</t>
  </si>
  <si>
    <t>信息资源-监管主题库（=10类）</t>
  </si>
  <si>
    <t>10</t>
  </si>
  <si>
    <t>信息资源-监管原始库（=14类）</t>
  </si>
  <si>
    <t>14</t>
  </si>
  <si>
    <t>服务接口数量（=27个）</t>
  </si>
  <si>
    <t>检查项数量（≥3000个）</t>
  </si>
  <si>
    <t>50个场景优化培训服务（=150人次）</t>
  </si>
  <si>
    <t>偏差原因：超出预期；改进措施：合理预估</t>
  </si>
  <si>
    <t>质量指标</t>
  </si>
  <si>
    <t>综合监管信息系统可用性（≥99.9%）</t>
  </si>
  <si>
    <t>系统仍处于建设阶段，暂不涉及。</t>
  </si>
  <si>
    <t>时效指标</t>
  </si>
  <si>
    <t>2024年完成合同的签订，签订合同后开始系统的建设，完成系统建设周期≤12月</t>
  </si>
  <si>
    <t>按进度完成</t>
  </si>
  <si>
    <t>12月初完成合同初验，目前进度正常。</t>
  </si>
  <si>
    <t>效益指标</t>
  </si>
  <si>
    <t>经济效益指标</t>
  </si>
  <si>
    <t>优化营商环境</t>
  </si>
  <si>
    <t>从以下方面优化了营商环境：1.制定了“一码检查”工作方案，要求检查工作运用系统扫企业码后再开展检查，落实“逢查必扫”，对检查行为进行了规范。2.制定了“无事不扰”企业名单，通过系统扰企提示功能，减少监管扰企行为。
对重复检查行为和低效检查行为，进行系统提示，减少重复检查、无效检查等扰企行为。</t>
  </si>
  <si>
    <t>效果展示资料不够充分，加强效果资料展示</t>
  </si>
  <si>
    <t>社会效益指标</t>
  </si>
  <si>
    <t>转变监管理念，创新监管方式</t>
  </si>
  <si>
    <t>采用了由现场监管转向以非现场监管为核心的理念，并推动各监管部门创新监管方式，积极采用非现场监管手段开展监管工作。</t>
  </si>
  <si>
    <t>可持续影响指标</t>
  </si>
  <si>
    <t>加强跨部门业务协同</t>
  </si>
  <si>
    <t>系统提供任务合并功能，在开发完成后，在多个部门对同一主体进行检查任务设置时，系统可以提示检查部门可将检查任务合并，形成联合检查的机制，在检查内容不变的情况下，减少对企业的检查次数。</t>
  </si>
  <si>
    <t>满意度指标</t>
  </si>
  <si>
    <t>服务对象满意度指标</t>
  </si>
  <si>
    <t>系统使用方满意度（≥90%）</t>
  </si>
  <si>
    <t>90</t>
  </si>
  <si>
    <t>总分</t>
  </si>
</sst>
</file>

<file path=xl/styles.xml><?xml version="1.0" encoding="utf-8"?>
<styleSheet xmlns="http://schemas.openxmlformats.org/spreadsheetml/2006/main">
  <numFmts count="5">
    <numFmt numFmtId="176" formatCode="#,##0.00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9">
    <font>
      <sz val="11"/>
      <color theme="1"/>
      <name val="等线"/>
      <charset val="134"/>
      <scheme val="minor"/>
    </font>
    <font>
      <sz val="10.5"/>
      <color theme="1"/>
      <name val="仿宋_GB2312"/>
      <charset val="134"/>
    </font>
    <font>
      <sz val="10.5"/>
      <color rgb="FFFF0000"/>
      <name val="仿宋_GB2312"/>
      <charset val="134"/>
    </font>
    <font>
      <sz val="18"/>
      <color theme="1"/>
      <name val="仿宋_GB2312"/>
      <charset val="134"/>
    </font>
    <font>
      <sz val="14"/>
      <color theme="1"/>
      <name val="仿宋_GB2312"/>
      <charset val="134"/>
    </font>
    <font>
      <sz val="15"/>
      <color theme="1"/>
      <name val="仿宋_GB2312"/>
      <charset val="134"/>
    </font>
    <font>
      <sz val="11"/>
      <color theme="1"/>
      <name val="仿宋_GB2312"/>
      <charset val="134"/>
    </font>
    <font>
      <sz val="10.5"/>
      <name val="仿宋_GB2312"/>
      <charset val="134"/>
    </font>
    <font>
      <sz val="10.5"/>
      <color rgb="FF000000"/>
      <name val="仿宋_GB2312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2"/>
      <name val="宋体"/>
      <charset val="134"/>
    </font>
    <font>
      <sz val="11"/>
      <color rgb="FF0061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</fills>
  <borders count="2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0" fontId="10" fillId="21" borderId="0" applyNumberFormat="false" applyBorder="false" applyAlignment="false" applyProtection="false">
      <alignment vertical="center"/>
    </xf>
    <xf numFmtId="0" fontId="10" fillId="28" borderId="0" applyNumberFormat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0" fontId="10" fillId="16" borderId="0" applyNumberFormat="false" applyBorder="false" applyAlignment="false" applyProtection="false">
      <alignment vertical="center"/>
    </xf>
    <xf numFmtId="0" fontId="10" fillId="15" borderId="0" applyNumberFormat="false" applyBorder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0" fontId="10" fillId="14" borderId="0" applyNumberFormat="false" applyBorder="false" applyAlignment="false" applyProtection="false">
      <alignment vertical="center"/>
    </xf>
    <xf numFmtId="0" fontId="13" fillId="0" borderId="15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5" fillId="0" borderId="14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9" fillId="0" borderId="16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0" fillId="19" borderId="0" applyNumberFormat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21" fillId="0" borderId="16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0" fillId="2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0" fillId="13" borderId="0" applyNumberFormat="false" applyBorder="false" applyAlignment="false" applyProtection="false">
      <alignment vertical="center"/>
    </xf>
    <xf numFmtId="0" fontId="23" fillId="23" borderId="17" applyNumberForma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0" fontId="10" fillId="25" borderId="0" applyNumberFormat="false" applyBorder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0" fontId="25" fillId="29" borderId="17" applyNumberFormat="false" applyAlignment="false" applyProtection="false">
      <alignment vertical="center"/>
    </xf>
    <xf numFmtId="0" fontId="26" fillId="23" borderId="18" applyNumberFormat="false" applyAlignment="false" applyProtection="false">
      <alignment vertical="center"/>
    </xf>
    <xf numFmtId="0" fontId="14" fillId="11" borderId="13" applyNumberFormat="false" applyAlignment="false" applyProtection="false">
      <alignment vertical="center"/>
    </xf>
    <xf numFmtId="0" fontId="28" fillId="0" borderId="19" applyNumberFormat="false" applyFill="false" applyAlignment="false" applyProtection="false">
      <alignment vertical="center"/>
    </xf>
    <xf numFmtId="0" fontId="9" fillId="30" borderId="0" applyNumberFormat="false" applyBorder="false" applyAlignment="false" applyProtection="false">
      <alignment vertical="center"/>
    </xf>
    <xf numFmtId="0" fontId="17" fillId="0" borderId="0">
      <alignment vertical="center"/>
    </xf>
    <xf numFmtId="0" fontId="9" fillId="10" borderId="0" applyNumberFormat="false" applyBorder="false" applyAlignment="false" applyProtection="false">
      <alignment vertical="center"/>
    </xf>
    <xf numFmtId="0" fontId="0" fillId="8" borderId="12" applyNumberFormat="false" applyFont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18" fillId="17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0" fontId="12" fillId="7" borderId="0" applyNumberFormat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11" fillId="5" borderId="0" applyNumberFormat="false" applyBorder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0" fontId="10" fillId="31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10" fillId="3" borderId="0" applyNumberFormat="false" applyBorder="false" applyAlignment="false" applyProtection="false">
      <alignment vertical="center"/>
    </xf>
    <xf numFmtId="0" fontId="9" fillId="2" borderId="0" applyNumberFormat="false" applyBorder="false" applyAlignment="false" applyProtection="false">
      <alignment vertical="center"/>
    </xf>
  </cellStyleXfs>
  <cellXfs count="45">
    <xf numFmtId="0" fontId="0" fillId="0" borderId="0" xfId="0"/>
    <xf numFmtId="0" fontId="1" fillId="0" borderId="0" xfId="0" applyFont="true"/>
    <xf numFmtId="0" fontId="2" fillId="0" borderId="0" xfId="0" applyFont="true"/>
    <xf numFmtId="0" fontId="3" fillId="0" borderId="0" xfId="0" applyFont="true" applyAlignment="true">
      <alignment horizontal="center" vertical="center"/>
    </xf>
    <xf numFmtId="0" fontId="4" fillId="0" borderId="0" xfId="0" applyFont="true" applyAlignment="true">
      <alignment horizontal="center" vertical="center"/>
    </xf>
    <xf numFmtId="0" fontId="5" fillId="0" borderId="0" xfId="0" applyFont="true" applyAlignment="true">
      <alignment horizontal="justify" vertical="center"/>
    </xf>
    <xf numFmtId="0" fontId="6" fillId="0" borderId="0" xfId="0" applyFont="true" applyAlignment="true">
      <alignment vertical="center"/>
    </xf>
    <xf numFmtId="0" fontId="1" fillId="0" borderId="1" xfId="0" applyFont="true" applyBorder="true" applyAlignment="true">
      <alignment horizontal="center" vertical="center" wrapText="true"/>
    </xf>
    <xf numFmtId="0" fontId="7" fillId="0" borderId="1" xfId="0" applyFont="true" applyBorder="true" applyAlignment="true">
      <alignment horizontal="center" vertical="center" wrapText="true"/>
    </xf>
    <xf numFmtId="0" fontId="1" fillId="0" borderId="2" xfId="0" applyFont="true" applyBorder="true" applyAlignment="true">
      <alignment horizontal="center" vertical="center" wrapText="true"/>
    </xf>
    <xf numFmtId="0" fontId="1" fillId="0" borderId="3" xfId="0" applyFont="true" applyBorder="true" applyAlignment="true">
      <alignment horizontal="center" vertical="center" wrapText="true"/>
    </xf>
    <xf numFmtId="0" fontId="1" fillId="0" borderId="4" xfId="0" applyFont="true" applyBorder="true" applyAlignment="true">
      <alignment horizontal="center" vertical="center" wrapText="true"/>
    </xf>
    <xf numFmtId="0" fontId="1" fillId="0" borderId="5" xfId="0" applyFont="true" applyBorder="true" applyAlignment="true">
      <alignment horizontal="center" vertical="center" wrapText="true"/>
    </xf>
    <xf numFmtId="0" fontId="7" fillId="0" borderId="1" xfId="0" applyFont="true" applyBorder="true" applyAlignment="true">
      <alignment horizontal="justify" vertical="center" wrapText="true"/>
    </xf>
    <xf numFmtId="0" fontId="1" fillId="0" borderId="6" xfId="0" applyFont="true" applyBorder="true" applyAlignment="true">
      <alignment horizontal="center" vertical="center" wrapText="true"/>
    </xf>
    <xf numFmtId="0" fontId="1" fillId="0" borderId="7" xfId="0" applyFont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left" vertical="center" wrapText="true"/>
    </xf>
    <xf numFmtId="0" fontId="1" fillId="0" borderId="8" xfId="0" applyFont="true" applyBorder="true" applyAlignment="true">
      <alignment horizontal="center" vertical="center" wrapText="true"/>
    </xf>
    <xf numFmtId="0" fontId="1" fillId="0" borderId="9" xfId="0" applyFont="true" applyBorder="true" applyAlignment="true">
      <alignment horizontal="center" vertical="center"/>
    </xf>
    <xf numFmtId="0" fontId="8" fillId="0" borderId="1" xfId="0" applyFont="true" applyBorder="true" applyAlignment="true">
      <alignment horizontal="left" vertical="center" wrapText="true"/>
    </xf>
    <xf numFmtId="0" fontId="7" fillId="0" borderId="1" xfId="0" applyFont="true" applyBorder="true" applyAlignment="true">
      <alignment horizontal="left" vertical="center" wrapText="true"/>
    </xf>
    <xf numFmtId="0" fontId="2" fillId="0" borderId="9" xfId="0" applyFont="true" applyBorder="true" applyAlignment="true">
      <alignment horizontal="center" vertical="center"/>
    </xf>
    <xf numFmtId="0" fontId="2" fillId="0" borderId="1" xfId="0" applyFont="true" applyBorder="true" applyAlignment="true">
      <alignment horizontal="center" vertical="center" wrapText="true"/>
    </xf>
    <xf numFmtId="0" fontId="7" fillId="0" borderId="1" xfId="0" applyFont="true" applyFill="true" applyBorder="true" applyAlignment="true">
      <alignment horizontal="left" vertical="center" wrapText="true"/>
    </xf>
    <xf numFmtId="0" fontId="8" fillId="0" borderId="1" xfId="0" applyFont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center" vertical="center"/>
    </xf>
    <xf numFmtId="0" fontId="7" fillId="0" borderId="1" xfId="0" applyFont="true" applyBorder="true" applyAlignment="true">
      <alignment horizontal="center" vertical="center"/>
    </xf>
    <xf numFmtId="0" fontId="7" fillId="0" borderId="1" xfId="0" applyFont="true" applyFill="true" applyBorder="true" applyAlignment="true">
      <alignment horizontal="center" vertical="center"/>
    </xf>
    <xf numFmtId="176" fontId="7" fillId="0" borderId="1" xfId="35" applyNumberFormat="true" applyFont="true" applyBorder="true" applyAlignment="true">
      <alignment horizontal="center" vertical="center" wrapText="true"/>
    </xf>
    <xf numFmtId="0" fontId="1" fillId="0" borderId="1" xfId="0" applyFont="true" applyFill="true" applyBorder="true" applyAlignment="true">
      <alignment horizontal="center" vertical="center" wrapText="true"/>
    </xf>
    <xf numFmtId="9" fontId="7" fillId="0" borderId="1" xfId="11" applyFont="true" applyBorder="true" applyAlignment="true">
      <alignment horizontal="center" vertical="center" wrapText="true"/>
    </xf>
    <xf numFmtId="0" fontId="7" fillId="0" borderId="1" xfId="0" applyFont="true" applyFill="true" applyBorder="true" applyAlignment="true">
      <alignment horizontal="center" vertical="center" wrapText="true"/>
    </xf>
    <xf numFmtId="0" fontId="2" fillId="0" borderId="0" xfId="0" applyFont="true" applyAlignment="true">
      <alignment vertical="center" wrapText="true"/>
    </xf>
    <xf numFmtId="0" fontId="1" fillId="0" borderId="10" xfId="0" applyFont="true" applyBorder="true" applyAlignment="true">
      <alignment horizontal="center" vertical="center" wrapText="true"/>
    </xf>
    <xf numFmtId="0" fontId="1" fillId="0" borderId="11" xfId="0" applyFont="true" applyBorder="true" applyAlignment="true">
      <alignment horizontal="center" vertical="center" wrapText="true"/>
    </xf>
    <xf numFmtId="0" fontId="7" fillId="0" borderId="10" xfId="0" applyFont="true" applyFill="true" applyBorder="true" applyAlignment="true">
      <alignment horizontal="center" vertical="center" wrapText="true"/>
    </xf>
    <xf numFmtId="0" fontId="7" fillId="0" borderId="11" xfId="0" applyFont="true" applyFill="true" applyBorder="true" applyAlignment="true">
      <alignment horizontal="center" vertical="center" wrapText="true"/>
    </xf>
    <xf numFmtId="0" fontId="1" fillId="0" borderId="2" xfId="0" applyFont="true" applyFill="true" applyBorder="true" applyAlignment="true">
      <alignment horizontal="center" vertical="center" wrapText="true"/>
    </xf>
    <xf numFmtId="0" fontId="1" fillId="0" borderId="3" xfId="0" applyFont="true" applyFill="true" applyBorder="true" applyAlignment="true">
      <alignment horizontal="center" vertical="center" wrapText="true"/>
    </xf>
    <xf numFmtId="0" fontId="2" fillId="0" borderId="0" xfId="0" applyFont="true" applyAlignment="true">
      <alignment horizontal="left" vertical="center" wrapText="true"/>
    </xf>
    <xf numFmtId="0" fontId="1" fillId="0" borderId="4" xfId="0" applyFont="true" applyFill="true" applyBorder="true" applyAlignment="true">
      <alignment horizontal="center" vertical="center" wrapText="true"/>
    </xf>
    <xf numFmtId="0" fontId="1" fillId="0" borderId="5" xfId="0" applyFont="true" applyFill="true" applyBorder="true" applyAlignment="true">
      <alignment horizontal="center" vertical="center" wrapText="true"/>
    </xf>
    <xf numFmtId="0" fontId="1" fillId="0" borderId="6" xfId="0" applyFont="true" applyFill="true" applyBorder="true" applyAlignment="true">
      <alignment horizontal="center" vertical="center" wrapText="true"/>
    </xf>
    <xf numFmtId="0" fontId="1" fillId="0" borderId="7" xfId="0" applyFont="true" applyFill="true" applyBorder="true" applyAlignment="true">
      <alignment horizontal="center" vertical="center" wrapText="true"/>
    </xf>
    <xf numFmtId="0" fontId="1" fillId="0" borderId="1" xfId="0" applyFont="true" applyBorder="true" applyAlignment="true">
      <alignment vertical="center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常规 3" xfId="35"/>
    <cellStyle name="60% - 强调文字颜色 3" xfId="36" builtinId="40"/>
    <cellStyle name="注释" xfId="37" builtinId="10"/>
    <cellStyle name="标题" xfId="38" builtinId="15"/>
    <cellStyle name="好" xfId="39" builtinId="26"/>
    <cellStyle name="标题 4" xfId="40" builtinId="19"/>
    <cellStyle name="强调文字颜色 1" xfId="41" builtinId="29"/>
    <cellStyle name="适中" xfId="42" builtinId="28"/>
    <cellStyle name="20% - 强调文字颜色 1" xfId="43" builtinId="30"/>
    <cellStyle name="差" xfId="44" builtinId="27"/>
    <cellStyle name="强调文字颜色 2" xfId="45" builtinId="33"/>
    <cellStyle name="40% - 强调文字颜色 1" xfId="46" builtinId="31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colors>
    <mruColors>
      <color rgb="00FF0000"/>
      <color rgb="00A9D08E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0"/>
  <sheetViews>
    <sheetView tabSelected="1" topLeftCell="A21" workbookViewId="0">
      <selection activeCell="O31" sqref="$A31:$XFD39"/>
    </sheetView>
  </sheetViews>
  <sheetFormatPr defaultColWidth="9" defaultRowHeight="15"/>
  <cols>
    <col min="1" max="1" width="7.46666666666667" customWidth="true"/>
    <col min="3" max="3" width="12.225" customWidth="true"/>
    <col min="4" max="4" width="14.25" customWidth="true"/>
    <col min="5" max="5" width="18.75" customWidth="true"/>
    <col min="6" max="6" width="9.58333333333333" customWidth="true"/>
    <col min="7" max="7" width="7.6" customWidth="true"/>
    <col min="8" max="8" width="14.1416666666667" customWidth="true"/>
    <col min="9" max="9" width="3.26666666666667" customWidth="true"/>
    <col min="11" max="11" width="5.98333333333333" customWidth="true"/>
    <col min="12" max="12" width="5.18333333333333" customWidth="true"/>
    <col min="14" max="14" width="12.0833333333333" customWidth="true"/>
  </cols>
  <sheetData>
    <row r="1" ht="24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8.75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9.5" spans="1:14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="1" customFormat="true" ht="17" customHeight="true" spans="1:14">
      <c r="A4" s="7" t="s">
        <v>3</v>
      </c>
      <c r="B4" s="7"/>
      <c r="C4" s="8" t="s">
        <v>4</v>
      </c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s="1" customFormat="true" ht="15.5" customHeight="true" spans="1:14">
      <c r="A5" s="7" t="s">
        <v>5</v>
      </c>
      <c r="B5" s="7"/>
      <c r="C5" s="8" t="s">
        <v>6</v>
      </c>
      <c r="D5" s="8"/>
      <c r="E5" s="8"/>
      <c r="F5" s="8"/>
      <c r="G5" s="8"/>
      <c r="H5" s="8" t="s">
        <v>7</v>
      </c>
      <c r="I5" s="8"/>
      <c r="J5" s="8" t="s">
        <v>8</v>
      </c>
      <c r="K5" s="8"/>
      <c r="L5" s="8"/>
      <c r="M5" s="8"/>
      <c r="N5" s="8"/>
    </row>
    <row r="6" s="1" customFormat="true" ht="27" customHeight="true" spans="1:14">
      <c r="A6" s="9" t="s">
        <v>9</v>
      </c>
      <c r="B6" s="10"/>
      <c r="C6" s="8"/>
      <c r="D6" s="8"/>
      <c r="E6" s="8" t="s">
        <v>10</v>
      </c>
      <c r="F6" s="8" t="s">
        <v>11</v>
      </c>
      <c r="G6" s="8"/>
      <c r="H6" s="8" t="s">
        <v>12</v>
      </c>
      <c r="I6" s="8"/>
      <c r="J6" s="8" t="s">
        <v>13</v>
      </c>
      <c r="K6" s="8"/>
      <c r="L6" s="8" t="s">
        <v>14</v>
      </c>
      <c r="M6" s="8"/>
      <c r="N6" s="8" t="s">
        <v>15</v>
      </c>
    </row>
    <row r="7" s="1" customFormat="true" ht="15.5" customHeight="true" spans="1:15">
      <c r="A7" s="11"/>
      <c r="B7" s="12"/>
      <c r="C7" s="13" t="s">
        <v>16</v>
      </c>
      <c r="D7" s="13"/>
      <c r="E7" s="8">
        <v>1182.3</v>
      </c>
      <c r="F7" s="8">
        <v>816.14856</v>
      </c>
      <c r="G7" s="8"/>
      <c r="H7" s="8">
        <v>816.14856</v>
      </c>
      <c r="I7" s="8"/>
      <c r="J7" s="8">
        <v>10</v>
      </c>
      <c r="K7" s="8"/>
      <c r="L7" s="30">
        <f>H7/F7</f>
        <v>1</v>
      </c>
      <c r="M7" s="30"/>
      <c r="N7" s="8">
        <v>10</v>
      </c>
      <c r="O7" s="2"/>
    </row>
    <row r="8" s="1" customFormat="true" ht="15.5" customHeight="true" spans="1:14">
      <c r="A8" s="11"/>
      <c r="B8" s="12"/>
      <c r="C8" s="8" t="s">
        <v>17</v>
      </c>
      <c r="D8" s="8"/>
      <c r="E8" s="8"/>
      <c r="F8" s="8"/>
      <c r="G8" s="8"/>
      <c r="H8" s="8"/>
      <c r="I8" s="8"/>
      <c r="J8" s="8" t="s">
        <v>18</v>
      </c>
      <c r="K8" s="8"/>
      <c r="L8" s="8"/>
      <c r="M8" s="8"/>
      <c r="N8" s="8" t="s">
        <v>18</v>
      </c>
    </row>
    <row r="9" s="1" customFormat="true" ht="15.5" customHeight="true" spans="1:14">
      <c r="A9" s="11"/>
      <c r="B9" s="12"/>
      <c r="C9" s="8" t="s">
        <v>19</v>
      </c>
      <c r="D9" s="8"/>
      <c r="E9" s="8"/>
      <c r="F9" s="8"/>
      <c r="G9" s="8"/>
      <c r="H9" s="8"/>
      <c r="I9" s="8"/>
      <c r="J9" s="8" t="s">
        <v>18</v>
      </c>
      <c r="K9" s="8"/>
      <c r="L9" s="8"/>
      <c r="M9" s="8"/>
      <c r="N9" s="8" t="s">
        <v>18</v>
      </c>
    </row>
    <row r="10" s="1" customFormat="true" ht="15.5" customHeight="true" spans="1:14">
      <c r="A10" s="14"/>
      <c r="B10" s="15"/>
      <c r="C10" s="8" t="s">
        <v>20</v>
      </c>
      <c r="D10" s="8"/>
      <c r="E10" s="8">
        <v>1182.3</v>
      </c>
      <c r="F10" s="8">
        <v>816.14856</v>
      </c>
      <c r="G10" s="8"/>
      <c r="H10" s="8">
        <v>816.14856</v>
      </c>
      <c r="I10" s="8"/>
      <c r="J10" s="8" t="s">
        <v>18</v>
      </c>
      <c r="K10" s="8"/>
      <c r="L10" s="8"/>
      <c r="M10" s="8"/>
      <c r="N10" s="8" t="s">
        <v>18</v>
      </c>
    </row>
    <row r="11" s="1" customFormat="true" ht="15.5" customHeight="true" spans="1:14">
      <c r="A11" s="7" t="s">
        <v>21</v>
      </c>
      <c r="B11" s="7" t="s">
        <v>22</v>
      </c>
      <c r="C11" s="7"/>
      <c r="D11" s="7"/>
      <c r="E11" s="7"/>
      <c r="F11" s="7"/>
      <c r="G11" s="7"/>
      <c r="H11" s="7" t="s">
        <v>23</v>
      </c>
      <c r="I11" s="7"/>
      <c r="J11" s="7"/>
      <c r="K11" s="7"/>
      <c r="L11" s="7"/>
      <c r="M11" s="7"/>
      <c r="N11" s="7"/>
    </row>
    <row r="12" s="1" customFormat="true" ht="351" customHeight="true" spans="1:15">
      <c r="A12" s="7"/>
      <c r="B12" s="16" t="s">
        <v>24</v>
      </c>
      <c r="C12" s="16"/>
      <c r="D12" s="16"/>
      <c r="E12" s="16"/>
      <c r="F12" s="16"/>
      <c r="G12" s="16"/>
      <c r="H12" s="23" t="s">
        <v>25</v>
      </c>
      <c r="I12" s="23"/>
      <c r="J12" s="23"/>
      <c r="K12" s="23"/>
      <c r="L12" s="23"/>
      <c r="M12" s="23"/>
      <c r="N12" s="23"/>
      <c r="O12" s="32"/>
    </row>
    <row r="13" s="1" customFormat="true" ht="32" customHeight="true" spans="1:14">
      <c r="A13" s="17" t="s">
        <v>26</v>
      </c>
      <c r="B13" s="7" t="s">
        <v>27</v>
      </c>
      <c r="C13" s="7" t="s">
        <v>28</v>
      </c>
      <c r="D13" s="7" t="s">
        <v>29</v>
      </c>
      <c r="E13" s="7"/>
      <c r="F13" s="7"/>
      <c r="G13" s="7" t="s">
        <v>30</v>
      </c>
      <c r="H13" s="7" t="s">
        <v>31</v>
      </c>
      <c r="I13" s="7" t="s">
        <v>13</v>
      </c>
      <c r="J13" s="7"/>
      <c r="K13" s="7" t="s">
        <v>15</v>
      </c>
      <c r="L13" s="7"/>
      <c r="M13" s="9" t="s">
        <v>32</v>
      </c>
      <c r="N13" s="10"/>
    </row>
    <row r="14" s="1" customFormat="true" ht="15.5" customHeight="true" spans="1:14">
      <c r="A14" s="18"/>
      <c r="B14" s="7" t="s">
        <v>33</v>
      </c>
      <c r="C14" s="7" t="s">
        <v>34</v>
      </c>
      <c r="D14" s="19" t="s">
        <v>35</v>
      </c>
      <c r="E14" s="19"/>
      <c r="F14" s="19"/>
      <c r="G14" s="25">
        <v>12.5</v>
      </c>
      <c r="H14" s="25">
        <v>25.7</v>
      </c>
      <c r="I14" s="7">
        <v>1.5</v>
      </c>
      <c r="J14" s="7"/>
      <c r="K14" s="7">
        <v>1.5</v>
      </c>
      <c r="L14" s="7"/>
      <c r="M14" s="7"/>
      <c r="N14" s="7"/>
    </row>
    <row r="15" s="1" customFormat="true" ht="15.5" customHeight="true" spans="1:14">
      <c r="A15" s="18"/>
      <c r="B15" s="7"/>
      <c r="C15" s="7"/>
      <c r="D15" s="19" t="s">
        <v>36</v>
      </c>
      <c r="E15" s="19"/>
      <c r="F15" s="19"/>
      <c r="G15" s="25" t="s">
        <v>37</v>
      </c>
      <c r="H15" s="25" t="s">
        <v>37</v>
      </c>
      <c r="I15" s="7">
        <v>1.5</v>
      </c>
      <c r="J15" s="7"/>
      <c r="K15" s="7">
        <v>1.5</v>
      </c>
      <c r="L15" s="7"/>
      <c r="M15" s="7"/>
      <c r="N15" s="7"/>
    </row>
    <row r="16" s="1" customFormat="true" ht="15.5" customHeight="true" spans="1:14">
      <c r="A16" s="18"/>
      <c r="B16" s="7"/>
      <c r="C16" s="7"/>
      <c r="D16" s="20" t="s">
        <v>38</v>
      </c>
      <c r="E16" s="20"/>
      <c r="F16" s="20"/>
      <c r="G16" s="25" t="s">
        <v>39</v>
      </c>
      <c r="H16" s="25" t="s">
        <v>39</v>
      </c>
      <c r="I16" s="7">
        <v>1.5</v>
      </c>
      <c r="J16" s="7"/>
      <c r="K16" s="7">
        <v>1.5</v>
      </c>
      <c r="L16" s="7"/>
      <c r="M16" s="33"/>
      <c r="N16" s="34"/>
    </row>
    <row r="17" s="1" customFormat="true" ht="15.5" customHeight="true" spans="1:14">
      <c r="A17" s="18"/>
      <c r="B17" s="7"/>
      <c r="C17" s="7"/>
      <c r="D17" s="19" t="s">
        <v>40</v>
      </c>
      <c r="E17" s="19"/>
      <c r="F17" s="19"/>
      <c r="G17" s="25" t="s">
        <v>41</v>
      </c>
      <c r="H17" s="25" t="s">
        <v>41</v>
      </c>
      <c r="I17" s="7">
        <v>1.5</v>
      </c>
      <c r="J17" s="7"/>
      <c r="K17" s="7">
        <v>1.5</v>
      </c>
      <c r="L17" s="7"/>
      <c r="M17" s="33"/>
      <c r="N17" s="34"/>
    </row>
    <row r="18" s="1" customFormat="true" ht="15.5" customHeight="true" spans="1:14">
      <c r="A18" s="18"/>
      <c r="B18" s="7"/>
      <c r="C18" s="7"/>
      <c r="D18" s="19" t="s">
        <v>42</v>
      </c>
      <c r="E18" s="19"/>
      <c r="F18" s="19"/>
      <c r="G18" s="25" t="s">
        <v>43</v>
      </c>
      <c r="H18" s="25" t="s">
        <v>43</v>
      </c>
      <c r="I18" s="7">
        <v>1.5</v>
      </c>
      <c r="J18" s="7"/>
      <c r="K18" s="7">
        <v>1.5</v>
      </c>
      <c r="L18" s="7"/>
      <c r="M18" s="33"/>
      <c r="N18" s="34"/>
    </row>
    <row r="19" s="1" customFormat="true" ht="15.5" customHeight="true" spans="1:14">
      <c r="A19" s="18"/>
      <c r="B19" s="7"/>
      <c r="C19" s="7"/>
      <c r="D19" s="19" t="s">
        <v>44</v>
      </c>
      <c r="E19" s="19"/>
      <c r="F19" s="19"/>
      <c r="G19" s="25" t="s">
        <v>45</v>
      </c>
      <c r="H19" s="25" t="s">
        <v>45</v>
      </c>
      <c r="I19" s="7">
        <v>1.5</v>
      </c>
      <c r="J19" s="7"/>
      <c r="K19" s="7">
        <v>1.5</v>
      </c>
      <c r="L19" s="7"/>
      <c r="M19" s="33"/>
      <c r="N19" s="34"/>
    </row>
    <row r="20" s="1" customFormat="true" ht="15.5" customHeight="true" spans="1:14">
      <c r="A20" s="18"/>
      <c r="B20" s="7"/>
      <c r="C20" s="7"/>
      <c r="D20" s="19" t="s">
        <v>46</v>
      </c>
      <c r="E20" s="19"/>
      <c r="F20" s="19"/>
      <c r="G20" s="25" t="s">
        <v>47</v>
      </c>
      <c r="H20" s="25" t="s">
        <v>47</v>
      </c>
      <c r="I20" s="7">
        <v>1.5</v>
      </c>
      <c r="J20" s="7"/>
      <c r="K20" s="7">
        <v>1.5</v>
      </c>
      <c r="L20" s="7"/>
      <c r="M20" s="33"/>
      <c r="N20" s="34"/>
    </row>
    <row r="21" s="1" customFormat="true" ht="15.5" customHeight="true" spans="1:14">
      <c r="A21" s="18"/>
      <c r="B21" s="7"/>
      <c r="C21" s="7"/>
      <c r="D21" s="20" t="s">
        <v>48</v>
      </c>
      <c r="E21" s="20"/>
      <c r="F21" s="20"/>
      <c r="G21" s="25">
        <v>27</v>
      </c>
      <c r="H21" s="25">
        <v>30</v>
      </c>
      <c r="I21" s="7">
        <v>1.5</v>
      </c>
      <c r="J21" s="7"/>
      <c r="K21" s="7">
        <v>1.5</v>
      </c>
      <c r="L21" s="7"/>
      <c r="M21" s="33"/>
      <c r="N21" s="34"/>
    </row>
    <row r="22" s="1" customFormat="true" ht="15.5" customHeight="true" spans="1:14">
      <c r="A22" s="18"/>
      <c r="B22" s="7"/>
      <c r="C22" s="7"/>
      <c r="D22" s="19" t="s">
        <v>49</v>
      </c>
      <c r="E22" s="19"/>
      <c r="F22" s="19"/>
      <c r="G22" s="25">
        <v>3000</v>
      </c>
      <c r="H22" s="25">
        <v>6229</v>
      </c>
      <c r="I22" s="7">
        <v>1.5</v>
      </c>
      <c r="J22" s="7"/>
      <c r="K22" s="7">
        <v>1.5</v>
      </c>
      <c r="L22" s="7"/>
      <c r="M22" s="33"/>
      <c r="N22" s="34"/>
    </row>
    <row r="23" s="2" customFormat="true" ht="40" customHeight="true" spans="1:15">
      <c r="A23" s="21"/>
      <c r="B23" s="22"/>
      <c r="C23" s="22"/>
      <c r="D23" s="23" t="s">
        <v>50</v>
      </c>
      <c r="E23" s="23"/>
      <c r="F23" s="23"/>
      <c r="G23" s="26">
        <v>150</v>
      </c>
      <c r="H23" s="27">
        <v>1200</v>
      </c>
      <c r="I23" s="31">
        <v>1.5</v>
      </c>
      <c r="J23" s="31"/>
      <c r="K23" s="31">
        <v>1.05</v>
      </c>
      <c r="L23" s="31"/>
      <c r="M23" s="35" t="s">
        <v>51</v>
      </c>
      <c r="N23" s="36"/>
      <c r="O23" s="1"/>
    </row>
    <row r="24" s="1" customFormat="true" ht="26" customHeight="true" spans="1:14">
      <c r="A24" s="18"/>
      <c r="B24" s="7"/>
      <c r="C24" s="7" t="s">
        <v>52</v>
      </c>
      <c r="D24" s="19" t="s">
        <v>53</v>
      </c>
      <c r="E24" s="19"/>
      <c r="F24" s="19"/>
      <c r="G24" s="25">
        <v>99.9</v>
      </c>
      <c r="H24" s="28" t="s">
        <v>54</v>
      </c>
      <c r="I24" s="7">
        <v>15</v>
      </c>
      <c r="J24" s="7"/>
      <c r="K24" s="7">
        <v>15</v>
      </c>
      <c r="L24" s="7"/>
      <c r="M24" s="7"/>
      <c r="N24" s="7"/>
    </row>
    <row r="25" s="1" customFormat="true" ht="40" customHeight="true" spans="1:14">
      <c r="A25" s="18"/>
      <c r="B25" s="7"/>
      <c r="C25" s="7" t="s">
        <v>55</v>
      </c>
      <c r="D25" s="19" t="s">
        <v>56</v>
      </c>
      <c r="E25" s="19"/>
      <c r="F25" s="19"/>
      <c r="G25" s="7" t="s">
        <v>57</v>
      </c>
      <c r="H25" s="29" t="s">
        <v>58</v>
      </c>
      <c r="I25" s="7">
        <v>10</v>
      </c>
      <c r="J25" s="7"/>
      <c r="K25" s="7">
        <v>10</v>
      </c>
      <c r="L25" s="7"/>
      <c r="M25" s="7"/>
      <c r="N25" s="7"/>
    </row>
    <row r="26" s="1" customFormat="true" ht="24" customHeight="true" spans="1:16">
      <c r="A26" s="18"/>
      <c r="B26" s="7" t="s">
        <v>59</v>
      </c>
      <c r="C26" s="7" t="s">
        <v>60</v>
      </c>
      <c r="D26" s="19" t="s">
        <v>61</v>
      </c>
      <c r="E26" s="19"/>
      <c r="F26" s="19"/>
      <c r="G26" s="7" t="s">
        <v>61</v>
      </c>
      <c r="H26" s="28" t="s">
        <v>62</v>
      </c>
      <c r="I26" s="29">
        <v>10</v>
      </c>
      <c r="J26" s="29"/>
      <c r="K26" s="31">
        <v>9</v>
      </c>
      <c r="L26" s="31"/>
      <c r="M26" s="37" t="s">
        <v>63</v>
      </c>
      <c r="N26" s="38"/>
      <c r="P26" s="39"/>
    </row>
    <row r="27" s="1" customFormat="true" ht="36" customHeight="true" spans="1:16">
      <c r="A27" s="18"/>
      <c r="B27" s="7"/>
      <c r="C27" s="7" t="s">
        <v>64</v>
      </c>
      <c r="D27" s="19" t="s">
        <v>65</v>
      </c>
      <c r="E27" s="19"/>
      <c r="F27" s="19"/>
      <c r="G27" s="7" t="s">
        <v>65</v>
      </c>
      <c r="H27" s="28" t="s">
        <v>66</v>
      </c>
      <c r="I27" s="29">
        <v>10</v>
      </c>
      <c r="J27" s="29"/>
      <c r="K27" s="31">
        <v>9</v>
      </c>
      <c r="L27" s="31"/>
      <c r="M27" s="40"/>
      <c r="N27" s="41"/>
      <c r="P27" s="39"/>
    </row>
    <row r="28" s="1" customFormat="true" ht="35" customHeight="true" spans="1:16">
      <c r="A28" s="18"/>
      <c r="B28" s="7"/>
      <c r="C28" s="7" t="s">
        <v>67</v>
      </c>
      <c r="D28" s="19" t="s">
        <v>68</v>
      </c>
      <c r="E28" s="19"/>
      <c r="F28" s="19"/>
      <c r="G28" s="7" t="s">
        <v>68</v>
      </c>
      <c r="H28" s="28" t="s">
        <v>69</v>
      </c>
      <c r="I28" s="29">
        <v>10</v>
      </c>
      <c r="J28" s="29"/>
      <c r="K28" s="31">
        <v>9</v>
      </c>
      <c r="L28" s="31"/>
      <c r="M28" s="42"/>
      <c r="N28" s="43"/>
      <c r="P28" s="39"/>
    </row>
    <row r="29" s="1" customFormat="true" ht="33" customHeight="true" spans="1:14">
      <c r="A29" s="18"/>
      <c r="B29" s="17" t="s">
        <v>70</v>
      </c>
      <c r="C29" s="7" t="s">
        <v>71</v>
      </c>
      <c r="D29" s="19" t="s">
        <v>72</v>
      </c>
      <c r="E29" s="19"/>
      <c r="F29" s="19"/>
      <c r="G29" s="25" t="s">
        <v>73</v>
      </c>
      <c r="H29" s="28" t="s">
        <v>54</v>
      </c>
      <c r="I29" s="7">
        <v>20</v>
      </c>
      <c r="J29" s="7"/>
      <c r="K29" s="7">
        <v>20</v>
      </c>
      <c r="L29" s="7"/>
      <c r="M29" s="7"/>
      <c r="N29" s="7"/>
    </row>
    <row r="30" s="1" customFormat="true" ht="25" customHeight="true" spans="1:14">
      <c r="A30" s="24" t="s">
        <v>74</v>
      </c>
      <c r="B30" s="24"/>
      <c r="C30" s="24"/>
      <c r="D30" s="24"/>
      <c r="E30" s="24"/>
      <c r="F30" s="24"/>
      <c r="G30" s="24"/>
      <c r="H30" s="24"/>
      <c r="I30" s="24">
        <v>100</v>
      </c>
      <c r="J30" s="24"/>
      <c r="K30" s="24">
        <f>SUM(K14:L29)+N7</f>
        <v>96.55</v>
      </c>
      <c r="L30" s="24"/>
      <c r="M30" s="44"/>
      <c r="N30" s="44"/>
    </row>
  </sheetData>
  <mergeCells count="112">
    <mergeCell ref="A1:N1"/>
    <mergeCell ref="A2:N2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D27:F27"/>
    <mergeCell ref="I27:J27"/>
    <mergeCell ref="K27:L27"/>
    <mergeCell ref="D28:F28"/>
    <mergeCell ref="I28:J28"/>
    <mergeCell ref="K28:L28"/>
    <mergeCell ref="D29:F29"/>
    <mergeCell ref="I29:J29"/>
    <mergeCell ref="K29:L29"/>
    <mergeCell ref="M29:N29"/>
    <mergeCell ref="A30:H30"/>
    <mergeCell ref="I30:J30"/>
    <mergeCell ref="K30:L30"/>
    <mergeCell ref="M30:N30"/>
    <mergeCell ref="A11:A12"/>
    <mergeCell ref="A13:A29"/>
    <mergeCell ref="B14:B25"/>
    <mergeCell ref="B26:B28"/>
    <mergeCell ref="C14:C23"/>
    <mergeCell ref="A6:B10"/>
    <mergeCell ref="M26:N28"/>
  </mergeCells>
  <pageMargins left="0.700694444444445" right="0.700694444444445" top="0.751388888888889" bottom="0.751388888888889" header="0.298611111111111" footer="0.29861111111111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scjgj</cp:lastModifiedBy>
  <dcterms:created xsi:type="dcterms:W3CDTF">2015-06-08T10:17:00Z</dcterms:created>
  <dcterms:modified xsi:type="dcterms:W3CDTF">2025-08-27T15:00:45Z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5640CE30CE0F44ECA54BBED3510F4B96_13</vt:lpwstr>
  </property>
  <property fmtid="{D5CDD505-2E9C-101B-9397-08002B2CF9AE}" pid="3" name="KSOProductBuildVer">
    <vt:lpwstr>2052-11.8.2.10386</vt:lpwstr>
  </property>
</Properties>
</file>