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465"/>
  </bookViews>
  <sheets>
    <sheet name="自评表" sheetId="1" r:id="rId1"/>
    <sheet name="填写注意事项" sheetId="2" r:id="rId2"/>
  </sheets>
  <calcPr calcId="144525"/>
</workbook>
</file>

<file path=xl/sharedStrings.xml><?xml version="1.0" encoding="utf-8"?>
<sst xmlns="http://schemas.openxmlformats.org/spreadsheetml/2006/main" count="80" uniqueCount="69">
  <si>
    <r>
      <rPr>
        <b/>
        <sz val="16"/>
        <color indexed="8"/>
        <rFont val="宋体"/>
        <charset val="134"/>
      </rPr>
      <t>项目支出绩效自评表</t>
    </r>
    <r>
      <rPr>
        <sz val="16"/>
        <color indexed="8"/>
        <rFont val="宋体"/>
        <charset val="134"/>
      </rPr>
      <t xml:space="preserve"> </t>
    </r>
  </si>
  <si>
    <t>（2023年度）</t>
  </si>
  <si>
    <t>项目名称</t>
  </si>
  <si>
    <t>信息系统运维类项目</t>
  </si>
  <si>
    <t>主管部门</t>
  </si>
  <si>
    <t>043-北京市市场监督管理局</t>
  </si>
  <si>
    <t>实施单位</t>
  </si>
  <si>
    <t xml:space="preserve">北京市市场监督管理局机场分局  </t>
  </si>
  <si>
    <t>项目负责人</t>
  </si>
  <si>
    <t>王旭涛</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</si>
  <si>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</si>
  <si>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</si>
  <si>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</si>
  <si>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</si>
  <si>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</si>
  <si>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</si>
  <si>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</si>
  <si>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</si>
  <si>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</si>
  <si>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</si>
  <si>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</si>
  <si>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</si>
  <si>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</si>
  <si>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</si>
  <si>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</si>
  <si>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</si>
  <si>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满足全局电脑及信息系统不少于85台套运行良好，依托联通公司及驻地物业提供100M网络接入服务，保证网络通畅，工作顺利开展。“接诉即办”工作正常开展。依托联通公司提供视频会议系统运维服务，保证视频会议正常召开。</t>
  </si>
  <si>
    <t>网络通畅，视频会议系统正常，日常工作顺利开展。</t>
  </si>
  <si>
    <t>绩效指标</t>
  </si>
  <si>
    <t>一级指标</t>
  </si>
  <si>
    <t>二级指标</t>
  </si>
  <si>
    <t>三级指标</t>
  </si>
  <si>
    <t>年度指标值</t>
  </si>
  <si>
    <t>全年实际值</t>
  </si>
  <si>
    <t>分值</t>
  </si>
  <si>
    <t>偏差原因分析及改进措施</t>
  </si>
  <si>
    <t>产出指标
（50分）</t>
  </si>
  <si>
    <t>数量指标</t>
  </si>
  <si>
    <t>全局电脑及信息系统不少于85台套运行良好</t>
  </si>
  <si>
    <t>≥85</t>
  </si>
  <si>
    <t>质量指标</t>
  </si>
  <si>
    <t>满足全局电脑及信息系统运行良好</t>
  </si>
  <si>
    <t>优</t>
  </si>
  <si>
    <t>时效指标</t>
  </si>
  <si>
    <t>签订一年合同，保证年度内工作正常开展</t>
  </si>
  <si>
    <t>2023年</t>
  </si>
  <si>
    <t>成本指标</t>
  </si>
  <si>
    <t>预算控制数</t>
  </si>
  <si>
    <t>25.65000万元</t>
  </si>
  <si>
    <t>效益指标（30分）</t>
  </si>
  <si>
    <t>社会效益指标</t>
  </si>
  <si>
    <t>保障网络通畅，工作顺利开展；较好依托网络完成工作任务，做好服务及内部工作，为航站楼商户提供服务</t>
  </si>
  <si>
    <t>达到预期目标</t>
  </si>
  <si>
    <t>满意度指标（10分）</t>
  </si>
  <si>
    <t>服务对象满意度指标</t>
  </si>
  <si>
    <t>单位职工及服务对象满意度95%以上</t>
  </si>
  <si>
    <r>
      <rPr>
        <sz val="10"/>
        <color rgb="FF000000"/>
        <rFont val="宋体"/>
        <charset val="134"/>
      </rPr>
      <t>≥</t>
    </r>
    <r>
      <rPr>
        <sz val="10"/>
        <color rgb="FF000000"/>
        <rFont val="等线"/>
        <charset val="134"/>
        <scheme val="minor"/>
      </rPr>
      <t>95</t>
    </r>
    <r>
      <rPr>
        <sz val="10"/>
        <color rgb="FF000000"/>
        <rFont val="宋体"/>
        <charset val="134"/>
      </rPr>
      <t>%</t>
    </r>
  </si>
  <si>
    <t>总分</t>
  </si>
  <si>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t>
    </r>
  </si>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</sst>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numFmts count="6">
    <numFmt numFmtId="176" formatCode="0.000000_);[Red]\(0.000000\)"/>
    <numFmt numFmtId="177" formatCode="0.00_);\(0.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5">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0"/>
      <color theme="1"/>
      <name val="等线"/>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0"/>
      <color rgb="FF000000"/>
      <name val="等线"/>
      <charset val="134"/>
      <scheme val="minor"/>
    </font>
    <font>
      <sz val="9"/>
      <name val="宋体"/>
      <charset val="134"/>
    </font>
    <font>
      <b/>
      <sz val="10"/>
      <color indexed="8"/>
      <name val="宋体"/>
      <charset val="134"/>
    </font>
    <font>
      <sz val="10"/>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sz val="11"/>
      <color rgb="FF3F3F76"/>
      <name val="等线"/>
      <charset val="0"/>
      <scheme val="minor"/>
    </font>
    <font>
      <b/>
      <sz val="13"/>
      <color theme="3"/>
      <name val="等线"/>
      <charset val="134"/>
      <scheme val="minor"/>
    </font>
    <font>
      <i/>
      <sz val="11"/>
      <color rgb="FF7F7F7F"/>
      <name val="等线"/>
      <charset val="0"/>
      <scheme val="minor"/>
    </font>
    <font>
      <b/>
      <sz val="11"/>
      <color theme="1"/>
      <name val="等线"/>
      <charset val="0"/>
      <scheme val="minor"/>
    </font>
    <font>
      <b/>
      <sz val="15"/>
      <color theme="3"/>
      <name val="等线"/>
      <charset val="134"/>
      <scheme val="minor"/>
    </font>
    <font>
      <sz val="11"/>
      <color rgb="FFFF0000"/>
      <name val="等线"/>
      <charset val="0"/>
      <scheme val="minor"/>
    </font>
    <font>
      <b/>
      <sz val="11"/>
      <color rgb="FFFFFFFF"/>
      <name val="等线"/>
      <charset val="0"/>
      <scheme val="minor"/>
    </font>
    <font>
      <sz val="11"/>
      <color rgb="FF006100"/>
      <name val="等线"/>
      <charset val="0"/>
      <scheme val="minor"/>
    </font>
    <font>
      <u/>
      <sz val="11"/>
      <color rgb="FF0000FF"/>
      <name val="等线"/>
      <charset val="0"/>
      <scheme val="minor"/>
    </font>
    <font>
      <b/>
      <sz val="11"/>
      <color rgb="FFFA7D00"/>
      <name val="等线"/>
      <charset val="0"/>
      <scheme val="minor"/>
    </font>
    <font>
      <sz val="11"/>
      <color rgb="FF9C0006"/>
      <name val="等线"/>
      <charset val="0"/>
      <scheme val="minor"/>
    </font>
    <font>
      <u/>
      <sz val="11"/>
      <color rgb="FF800080"/>
      <name val="等线"/>
      <charset val="0"/>
      <scheme val="minor"/>
    </font>
    <font>
      <b/>
      <sz val="11"/>
      <color rgb="FF3F3F3F"/>
      <name val="等线"/>
      <charset val="0"/>
      <scheme val="minor"/>
    </font>
    <font>
      <sz val="11"/>
      <color rgb="FFFA7D00"/>
      <name val="等线"/>
      <charset val="0"/>
      <scheme val="minor"/>
    </font>
    <font>
      <sz val="14"/>
      <color rgb="FF000000"/>
      <name val="宋体"/>
      <charset val="134"/>
    </font>
    <font>
      <sz val="7"/>
      <color theme="1"/>
      <name val="Times New Roman"/>
      <charset val="134"/>
    </font>
    <font>
      <sz val="16"/>
      <color indexed="8"/>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5"/>
        <bgColor indexed="64"/>
      </patternFill>
    </fill>
    <fill>
      <patternFill patternType="solid">
        <fgColor theme="8"/>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rgb="FF000000"/>
      </right>
      <top style="thin">
        <color auto="true"/>
      </top>
      <bottom style="thin">
        <color auto="true"/>
      </bottom>
      <diagonal/>
    </border>
    <border>
      <left style="thin">
        <color auto="true"/>
      </left>
      <right style="thin">
        <color auto="true"/>
      </right>
      <top/>
      <bottom/>
      <diagonal/>
    </border>
    <border>
      <left/>
      <right style="thin">
        <color rgb="FF000000"/>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4" fillId="16"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4" fillId="20"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1"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3" fillId="10"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4" fillId="13"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22" fillId="0" borderId="12"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4"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19" borderId="0" applyNumberFormat="false" applyBorder="false" applyAlignment="false" applyProtection="false">
      <alignment vertical="center"/>
    </xf>
    <xf numFmtId="0" fontId="27" fillId="26" borderId="11" applyNumberFormat="false" applyAlignment="false" applyProtection="false">
      <alignment vertical="center"/>
    </xf>
    <xf numFmtId="0" fontId="2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3" fillId="21"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8" fillId="12" borderId="11" applyNumberFormat="false" applyAlignment="false" applyProtection="false">
      <alignment vertical="center"/>
    </xf>
    <xf numFmtId="0" fontId="30" fillId="26" borderId="16" applyNumberFormat="false" applyAlignment="false" applyProtection="false">
      <alignment vertical="center"/>
    </xf>
    <xf numFmtId="0" fontId="24" fillId="24" borderId="15" applyNumberFormat="false" applyAlignment="false" applyProtection="false">
      <alignment vertical="center"/>
    </xf>
    <xf numFmtId="0" fontId="31" fillId="0" borderId="17" applyNumberFormat="false" applyFill="false" applyAlignment="false" applyProtection="false">
      <alignment vertical="center"/>
    </xf>
    <xf numFmtId="0" fontId="13" fillId="34"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0" fillId="9" borderId="10"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25" fillId="25"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28" fillId="27"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13" fillId="33"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3" fillId="4" borderId="0" applyNumberFormat="false" applyBorder="false" applyAlignment="false" applyProtection="false">
      <alignment vertical="center"/>
    </xf>
  </cellStyleXfs>
  <cellXfs count="51">
    <xf numFmtId="0" fontId="0" fillId="0" borderId="0" xfId="0"/>
    <xf numFmtId="0" fontId="0" fillId="0" borderId="0" xfId="0" applyAlignment="true">
      <alignment wrapText="true"/>
    </xf>
    <xf numFmtId="0" fontId="1" fillId="0" borderId="0" xfId="0" applyFont="true" applyAlignment="true">
      <alignment horizontal="center" wrapText="true"/>
    </xf>
    <xf numFmtId="0" fontId="2" fillId="0" borderId="0" xfId="0" applyFont="true" applyAlignment="true">
      <alignment horizontal="justify" wrapText="true"/>
    </xf>
    <xf numFmtId="0" fontId="2" fillId="0" borderId="0" xfId="0" applyFont="true" applyAlignment="true">
      <alignment wrapText="true"/>
    </xf>
    <xf numFmtId="0" fontId="3" fillId="0" borderId="0" xfId="0" applyFont="true" applyAlignment="true">
      <alignment horizontal="justify" wrapText="true"/>
    </xf>
    <xf numFmtId="0" fontId="0" fillId="0" borderId="0" xfId="0" applyFill="true" applyAlignment="true">
      <alignment horizontal="center" vertical="center" wrapText="true"/>
    </xf>
    <xf numFmtId="0" fontId="4" fillId="0" borderId="0" xfId="0" applyFont="true" applyFill="true" applyAlignment="true">
      <alignment horizontal="center" vertical="center" wrapText="true"/>
    </xf>
    <xf numFmtId="0" fontId="5" fillId="0" borderId="0" xfId="0" applyFont="true" applyFill="true" applyAlignment="true">
      <alignment horizontal="center" vertical="center" wrapText="true"/>
    </xf>
    <xf numFmtId="0" fontId="6" fillId="0" borderId="0" xfId="0" applyFont="true" applyFill="true" applyAlignment="true">
      <alignment horizontal="center" vertical="center" wrapText="true"/>
    </xf>
    <xf numFmtId="0" fontId="7" fillId="0" borderId="0" xfId="0" applyFont="true" applyFill="true" applyAlignment="true">
      <alignment horizontal="center" vertical="center" wrapText="true"/>
    </xf>
    <xf numFmtId="0" fontId="8"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2" xfId="0" applyFont="true" applyFill="true" applyBorder="true" applyAlignment="true">
      <alignment horizontal="left" vertical="center" wrapText="true"/>
    </xf>
    <xf numFmtId="0" fontId="5" fillId="0" borderId="5" xfId="0" applyFont="true" applyFill="true" applyBorder="true" applyAlignment="true">
      <alignment horizontal="center" vertical="center" textRotation="255" wrapText="true"/>
    </xf>
    <xf numFmtId="0" fontId="5" fillId="0" borderId="6" xfId="0" applyFont="true" applyFill="true" applyBorder="true" applyAlignment="true">
      <alignment horizontal="center" vertical="center" textRotation="255" wrapText="true"/>
    </xf>
    <xf numFmtId="0" fontId="9" fillId="0" borderId="7" xfId="0" applyFont="true" applyFill="true" applyBorder="true" applyAlignment="true">
      <alignment horizontal="justify" vertical="center" wrapText="true"/>
    </xf>
    <xf numFmtId="0" fontId="5" fillId="0" borderId="8" xfId="0" applyFont="true" applyFill="true" applyBorder="true" applyAlignment="true">
      <alignment horizontal="center" vertical="center" textRotation="255" wrapText="true"/>
    </xf>
    <xf numFmtId="0" fontId="5" fillId="0" borderId="5" xfId="0" applyFont="true" applyFill="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5" fillId="0" borderId="8"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0" fontId="10" fillId="2" borderId="2" xfId="0" applyFont="true" applyFill="true" applyBorder="true" applyAlignment="true">
      <alignment horizontal="left" vertical="center" wrapText="true"/>
    </xf>
    <xf numFmtId="0" fontId="11" fillId="0" borderId="2" xfId="0" applyFont="true" applyFill="true" applyBorder="true" applyAlignment="true">
      <alignment horizontal="center" vertical="center" wrapText="true"/>
    </xf>
    <xf numFmtId="0" fontId="11" fillId="0" borderId="3" xfId="0" applyFont="true" applyFill="true" applyBorder="true" applyAlignment="true">
      <alignment horizontal="center" vertical="center" wrapText="true"/>
    </xf>
    <xf numFmtId="0" fontId="5" fillId="0" borderId="0" xfId="0" applyFont="true" applyFill="true" applyAlignment="true">
      <alignment horizontal="left" vertical="center" wrapText="true"/>
    </xf>
    <xf numFmtId="0" fontId="4" fillId="0" borderId="0" xfId="0" applyFont="true" applyFill="true" applyAlignment="true">
      <alignment horizontal="left" vertical="center" wrapText="true"/>
    </xf>
    <xf numFmtId="176" fontId="5" fillId="3" borderId="1" xfId="0" applyNumberFormat="true" applyFont="true" applyFill="true" applyBorder="true" applyAlignment="true">
      <alignment horizontal="center" vertical="center" wrapText="true"/>
    </xf>
    <xf numFmtId="0" fontId="5" fillId="0" borderId="4" xfId="0" applyFont="true" applyFill="true" applyBorder="true" applyAlignment="true">
      <alignment horizontal="left" vertical="center" wrapText="true"/>
    </xf>
    <xf numFmtId="177" fontId="5" fillId="0" borderId="1" xfId="0" applyNumberFormat="true" applyFont="true" applyFill="true" applyBorder="true" applyAlignment="true">
      <alignment horizontal="center" vertical="center" wrapText="true"/>
    </xf>
    <xf numFmtId="0" fontId="9" fillId="0" borderId="9" xfId="0" applyFont="true" applyFill="true" applyBorder="true" applyAlignment="true">
      <alignment horizontal="center" vertical="center" wrapText="true"/>
    </xf>
    <xf numFmtId="9" fontId="9" fillId="0" borderId="4" xfId="0" applyNumberFormat="true" applyFont="true" applyFill="true" applyBorder="true" applyAlignment="true">
      <alignment horizontal="left" vertical="center" wrapText="true"/>
    </xf>
    <xf numFmtId="9" fontId="9" fillId="0" borderId="1" xfId="0" applyNumberFormat="true" applyFont="true" applyFill="true" applyBorder="true" applyAlignment="true">
      <alignment horizontal="left" vertical="center" wrapText="true"/>
    </xf>
    <xf numFmtId="0" fontId="10" fillId="2" borderId="4" xfId="0" applyFont="true" applyFill="true" applyBorder="true" applyAlignment="true">
      <alignment horizontal="left" vertical="center" wrapText="true"/>
    </xf>
    <xf numFmtId="0" fontId="12" fillId="0" borderId="2" xfId="0" applyFont="true" applyFill="true" applyBorder="true" applyAlignment="true">
      <alignment horizontal="left" vertical="center" wrapText="true"/>
    </xf>
    <xf numFmtId="0" fontId="9" fillId="0" borderId="4" xfId="0" applyFont="true" applyFill="true" applyBorder="true" applyAlignment="true">
      <alignment horizontal="left" vertical="center" wrapText="true"/>
    </xf>
    <xf numFmtId="0" fontId="11" fillId="0" borderId="4" xfId="0" applyFont="true" applyFill="true" applyBorder="true" applyAlignment="true">
      <alignment horizontal="center" vertical="center" wrapText="true"/>
    </xf>
    <xf numFmtId="0" fontId="5" fillId="0" borderId="1" xfId="0" applyFont="true" applyFill="true" applyBorder="true" applyAlignment="true">
      <alignment horizontal="center" vertical="top" wrapText="true"/>
    </xf>
    <xf numFmtId="177" fontId="5" fillId="3" borderId="1" xfId="0" applyNumberFormat="true" applyFont="true" applyFill="true" applyBorder="true" applyAlignment="true">
      <alignment horizontal="center" vertical="center" wrapText="true"/>
    </xf>
    <xf numFmtId="10" fontId="5" fillId="3" borderId="1" xfId="0" applyNumberFormat="true" applyFont="true" applyFill="true" applyBorder="true" applyAlignment="true">
      <alignment horizontal="center" vertical="center" wrapText="true"/>
    </xf>
    <xf numFmtId="10" fontId="5" fillId="0" borderId="1" xfId="0" applyNumberFormat="true" applyFont="true" applyFill="true" applyBorder="true" applyAlignment="true">
      <alignment horizontal="center" vertical="center" wrapText="true"/>
    </xf>
    <xf numFmtId="0" fontId="8" fillId="3" borderId="1" xfId="0" applyFont="true" applyFill="true" applyBorder="true" applyAlignment="true">
      <alignment horizontal="center" vertical="center" wrapText="true"/>
    </xf>
    <xf numFmtId="0" fontId="5" fillId="3" borderId="1" xfId="0"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177" fontId="11" fillId="0" borderId="1" xfId="0" applyNumberFormat="true" applyFont="true" applyFill="true" applyBorder="true" applyAlignment="true">
      <alignment horizontal="center" vertical="center" wrapText="true"/>
    </xf>
    <xf numFmtId="0" fontId="11" fillId="0" borderId="1" xfId="0" applyFont="true" applyFill="true" applyBorder="true" applyAlignment="true">
      <alignment vertical="center" wrapText="true"/>
    </xf>
    <xf numFmtId="177" fontId="4" fillId="0" borderId="0" xfId="0" applyNumberFormat="true" applyFont="true" applyFill="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abSelected="1" workbookViewId="0">
      <selection activeCell="D19" sqref="D19:E19"/>
    </sheetView>
  </sheetViews>
  <sheetFormatPr defaultColWidth="9.025" defaultRowHeight="15"/>
  <cols>
    <col min="1" max="1" width="4.625" style="6" customWidth="true"/>
    <col min="2" max="2" width="8.375" style="6" customWidth="true"/>
    <col min="3" max="3" width="12.875" style="6" customWidth="true"/>
    <col min="4" max="4" width="10.6333333333333" style="6" customWidth="true"/>
    <col min="5" max="5" width="25.375" style="6" customWidth="true"/>
    <col min="6" max="6" width="10.875" style="6" customWidth="true"/>
    <col min="7" max="7" width="12.375" style="6" customWidth="true"/>
    <col min="8" max="8" width="14.125" style="6" customWidth="true"/>
    <col min="9" max="9" width="9.625" style="6" customWidth="true"/>
    <col min="10" max="10" width="11.375" style="6" customWidth="true"/>
    <col min="11" max="11" width="11.625" style="6" customWidth="true"/>
    <col min="12" max="16384" width="9" style="6"/>
  </cols>
  <sheetData>
    <row r="1" s="6" customFormat="true" ht="16.7" customHeight="true" spans="1:11">
      <c r="A1" s="8"/>
      <c r="B1" s="8"/>
      <c r="C1" s="8"/>
      <c r="D1" s="8"/>
      <c r="E1" s="10"/>
      <c r="F1" s="10"/>
      <c r="G1" s="10"/>
      <c r="H1" s="10"/>
      <c r="I1" s="10"/>
      <c r="J1" s="10"/>
      <c r="K1" s="10"/>
    </row>
    <row r="2" s="6" customFormat="true" ht="21" spans="1:11">
      <c r="A2" s="9" t="s">
        <v>0</v>
      </c>
      <c r="B2" s="9"/>
      <c r="C2" s="9"/>
      <c r="D2" s="9"/>
      <c r="E2" s="9"/>
      <c r="F2" s="9"/>
      <c r="G2" s="9"/>
      <c r="H2" s="9"/>
      <c r="I2" s="9"/>
      <c r="J2" s="9"/>
      <c r="K2" s="9"/>
    </row>
    <row r="3" s="6" customFormat="true" ht="21.75" customHeight="true" spans="1:11">
      <c r="A3" s="10" t="s">
        <v>1</v>
      </c>
      <c r="B3" s="10"/>
      <c r="C3" s="10"/>
      <c r="D3" s="10"/>
      <c r="E3" s="10"/>
      <c r="F3" s="10"/>
      <c r="G3" s="10"/>
      <c r="H3" s="10"/>
      <c r="I3" s="10"/>
      <c r="J3" s="10"/>
      <c r="K3" s="10"/>
    </row>
    <row r="4" s="7" customFormat="true" ht="20.1" customHeight="true" spans="1:11">
      <c r="A4" s="11" t="s">
        <v>2</v>
      </c>
      <c r="B4" s="11"/>
      <c r="C4" s="11"/>
      <c r="D4" s="12" t="s">
        <v>3</v>
      </c>
      <c r="E4" s="12"/>
      <c r="F4" s="12"/>
      <c r="G4" s="12"/>
      <c r="H4" s="12"/>
      <c r="I4" s="12"/>
      <c r="J4" s="12"/>
      <c r="K4" s="12"/>
    </row>
    <row r="5" s="7" customFormat="true" customHeight="true" spans="1:11">
      <c r="A5" s="12" t="s">
        <v>4</v>
      </c>
      <c r="B5" s="12"/>
      <c r="C5" s="12"/>
      <c r="D5" s="12" t="s">
        <v>5</v>
      </c>
      <c r="E5" s="12"/>
      <c r="F5" s="12"/>
      <c r="G5" s="12"/>
      <c r="H5" s="13" t="s">
        <v>6</v>
      </c>
      <c r="I5" s="12" t="s">
        <v>7</v>
      </c>
      <c r="J5" s="12"/>
      <c r="K5" s="12"/>
    </row>
    <row r="6" s="7" customFormat="true" customHeight="true" spans="1:11">
      <c r="A6" s="13" t="s">
        <v>8</v>
      </c>
      <c r="B6" s="14"/>
      <c r="C6" s="15"/>
      <c r="D6" s="12" t="s">
        <v>9</v>
      </c>
      <c r="E6" s="12"/>
      <c r="F6" s="12"/>
      <c r="G6" s="12"/>
      <c r="H6" s="13" t="s">
        <v>10</v>
      </c>
      <c r="I6" s="13">
        <v>84169680</v>
      </c>
      <c r="J6" s="14"/>
      <c r="K6" s="15"/>
    </row>
    <row r="7" s="7" customFormat="true" customHeight="true" spans="1:11">
      <c r="A7" s="12" t="s">
        <v>11</v>
      </c>
      <c r="B7" s="12"/>
      <c r="C7" s="12"/>
      <c r="D7" s="12"/>
      <c r="E7" s="12"/>
      <c r="F7" s="12" t="s">
        <v>12</v>
      </c>
      <c r="G7" s="12" t="s">
        <v>13</v>
      </c>
      <c r="H7" s="12" t="s">
        <v>14</v>
      </c>
      <c r="I7" s="41" t="s">
        <v>15</v>
      </c>
      <c r="J7" s="12" t="s">
        <v>16</v>
      </c>
      <c r="K7" s="12" t="s">
        <v>17</v>
      </c>
    </row>
    <row r="8" s="7" customFormat="true" customHeight="true" spans="1:11">
      <c r="A8" s="12"/>
      <c r="B8" s="12"/>
      <c r="C8" s="12"/>
      <c r="D8" s="16" t="s">
        <v>18</v>
      </c>
      <c r="E8" s="16"/>
      <c r="F8" s="31">
        <v>27.1</v>
      </c>
      <c r="G8" s="31">
        <v>25.65</v>
      </c>
      <c r="H8" s="31">
        <v>25.65</v>
      </c>
      <c r="I8" s="42">
        <v>10</v>
      </c>
      <c r="J8" s="43">
        <f>H8/G8</f>
        <v>1</v>
      </c>
      <c r="K8" s="42">
        <f>I8*J8</f>
        <v>10</v>
      </c>
    </row>
    <row r="9" s="7" customFormat="true" customHeight="true" spans="1:11">
      <c r="A9" s="12"/>
      <c r="B9" s="12"/>
      <c r="C9" s="12"/>
      <c r="D9" s="12" t="s">
        <v>19</v>
      </c>
      <c r="E9" s="12"/>
      <c r="F9" s="31">
        <v>27.1</v>
      </c>
      <c r="G9" s="31">
        <v>25.65</v>
      </c>
      <c r="H9" s="31">
        <v>25.65</v>
      </c>
      <c r="I9" s="42" t="s">
        <v>20</v>
      </c>
      <c r="J9" s="43"/>
      <c r="K9" s="42" t="s">
        <v>20</v>
      </c>
    </row>
    <row r="10" s="7" customFormat="true" customHeight="true" spans="1:11">
      <c r="A10" s="12"/>
      <c r="B10" s="12"/>
      <c r="C10" s="12"/>
      <c r="D10" s="13" t="s">
        <v>21</v>
      </c>
      <c r="E10" s="15"/>
      <c r="F10" s="31"/>
      <c r="G10" s="31"/>
      <c r="H10" s="31"/>
      <c r="I10" s="42" t="s">
        <v>20</v>
      </c>
      <c r="J10" s="43"/>
      <c r="K10" s="42" t="s">
        <v>20</v>
      </c>
    </row>
    <row r="11" s="7" customFormat="true" customHeight="true" spans="1:11">
      <c r="A11" s="12"/>
      <c r="B11" s="12"/>
      <c r="C11" s="12"/>
      <c r="D11" s="17" t="s">
        <v>22</v>
      </c>
      <c r="E11" s="32"/>
      <c r="F11" s="33"/>
      <c r="G11" s="33"/>
      <c r="H11" s="33"/>
      <c r="I11" s="42" t="s">
        <v>20</v>
      </c>
      <c r="J11" s="44"/>
      <c r="K11" s="42" t="s">
        <v>20</v>
      </c>
    </row>
    <row r="12" s="7" customFormat="true" ht="21.75" customHeight="true" spans="1:11">
      <c r="A12" s="18" t="s">
        <v>23</v>
      </c>
      <c r="B12" s="13" t="s">
        <v>24</v>
      </c>
      <c r="C12" s="14"/>
      <c r="D12" s="14"/>
      <c r="E12" s="14"/>
      <c r="F12" s="14"/>
      <c r="G12" s="15"/>
      <c r="H12" s="13" t="s">
        <v>25</v>
      </c>
      <c r="I12" s="14"/>
      <c r="J12" s="14"/>
      <c r="K12" s="15"/>
    </row>
    <row r="13" s="7" customFormat="true" ht="110.25" customHeight="true" spans="1:11">
      <c r="A13" s="19"/>
      <c r="B13" s="20" t="s">
        <v>26</v>
      </c>
      <c r="C13" s="20"/>
      <c r="D13" s="20"/>
      <c r="E13" s="20"/>
      <c r="F13" s="20"/>
      <c r="G13" s="20"/>
      <c r="H13" s="34" t="s">
        <v>27</v>
      </c>
      <c r="I13" s="34"/>
      <c r="J13" s="34"/>
      <c r="K13" s="34"/>
    </row>
    <row r="14" s="7" customFormat="true" ht="27" spans="1:11">
      <c r="A14" s="18" t="s">
        <v>28</v>
      </c>
      <c r="B14" s="12" t="s">
        <v>29</v>
      </c>
      <c r="C14" s="12" t="s">
        <v>30</v>
      </c>
      <c r="D14" s="13" t="s">
        <v>31</v>
      </c>
      <c r="E14" s="15"/>
      <c r="F14" s="13" t="s">
        <v>32</v>
      </c>
      <c r="G14" s="15"/>
      <c r="H14" s="12" t="s">
        <v>33</v>
      </c>
      <c r="I14" s="12" t="s">
        <v>34</v>
      </c>
      <c r="J14" s="12" t="s">
        <v>17</v>
      </c>
      <c r="K14" s="12" t="s">
        <v>35</v>
      </c>
    </row>
    <row r="15" s="7" customFormat="true" ht="30" customHeight="true" spans="1:11">
      <c r="A15" s="21"/>
      <c r="B15" s="22" t="s">
        <v>36</v>
      </c>
      <c r="C15" s="22" t="s">
        <v>37</v>
      </c>
      <c r="D15" s="23" t="s">
        <v>38</v>
      </c>
      <c r="E15" s="23"/>
      <c r="F15" s="23" t="s">
        <v>39</v>
      </c>
      <c r="G15" s="23"/>
      <c r="H15" s="23" t="s">
        <v>39</v>
      </c>
      <c r="I15" s="12">
        <v>20</v>
      </c>
      <c r="J15" s="12">
        <v>20</v>
      </c>
      <c r="K15" s="45"/>
    </row>
    <row r="16" s="7" customFormat="true" ht="30" customHeight="true" spans="1:11">
      <c r="A16" s="21"/>
      <c r="B16" s="24"/>
      <c r="C16" s="22" t="s">
        <v>40</v>
      </c>
      <c r="D16" s="23" t="s">
        <v>41</v>
      </c>
      <c r="E16" s="23"/>
      <c r="F16" s="35" t="s">
        <v>42</v>
      </c>
      <c r="G16" s="35"/>
      <c r="H16" s="35" t="s">
        <v>42</v>
      </c>
      <c r="I16" s="12">
        <v>20</v>
      </c>
      <c r="J16" s="12">
        <v>20</v>
      </c>
      <c r="K16" s="46"/>
    </row>
    <row r="17" s="7" customFormat="true" ht="30" customHeight="true" spans="1:11">
      <c r="A17" s="21"/>
      <c r="B17" s="24"/>
      <c r="C17" s="12" t="s">
        <v>43</v>
      </c>
      <c r="D17" s="23" t="s">
        <v>44</v>
      </c>
      <c r="E17" s="23"/>
      <c r="F17" s="23" t="s">
        <v>45</v>
      </c>
      <c r="G17" s="23"/>
      <c r="H17" s="23" t="s">
        <v>45</v>
      </c>
      <c r="I17" s="12">
        <v>10</v>
      </c>
      <c r="J17" s="12">
        <v>10</v>
      </c>
      <c r="K17" s="46"/>
    </row>
    <row r="18" s="7" customFormat="true" ht="30" customHeight="true" spans="1:11">
      <c r="A18" s="21"/>
      <c r="B18" s="25"/>
      <c r="C18" s="22" t="s">
        <v>46</v>
      </c>
      <c r="D18" s="23" t="s">
        <v>47</v>
      </c>
      <c r="E18" s="23"/>
      <c r="F18" s="23" t="s">
        <v>48</v>
      </c>
      <c r="G18" s="23"/>
      <c r="H18" s="23" t="s">
        <v>48</v>
      </c>
      <c r="I18" s="12"/>
      <c r="J18" s="12"/>
      <c r="K18" s="46"/>
    </row>
    <row r="19" s="7" customFormat="true" ht="48" customHeight="true" spans="1:13">
      <c r="A19" s="21"/>
      <c r="B19" s="12" t="s">
        <v>49</v>
      </c>
      <c r="C19" s="12" t="s">
        <v>50</v>
      </c>
      <c r="D19" s="23" t="s">
        <v>51</v>
      </c>
      <c r="E19" s="23"/>
      <c r="F19" s="36" t="s">
        <v>52</v>
      </c>
      <c r="G19" s="23"/>
      <c r="H19" s="36" t="s">
        <v>52</v>
      </c>
      <c r="I19" s="12">
        <v>30</v>
      </c>
      <c r="J19" s="12">
        <v>30</v>
      </c>
      <c r="K19" s="46"/>
      <c r="M19" s="50"/>
    </row>
    <row r="20" s="7" customFormat="true" ht="63" customHeight="true" spans="1:11">
      <c r="A20" s="19"/>
      <c r="B20" s="12" t="s">
        <v>53</v>
      </c>
      <c r="C20" s="22" t="s">
        <v>54</v>
      </c>
      <c r="D20" s="26" t="s">
        <v>55</v>
      </c>
      <c r="E20" s="37"/>
      <c r="F20" s="38" t="s">
        <v>56</v>
      </c>
      <c r="G20" s="39"/>
      <c r="H20" s="36">
        <v>0.96</v>
      </c>
      <c r="I20" s="12">
        <v>10</v>
      </c>
      <c r="J20" s="12">
        <v>10</v>
      </c>
      <c r="K20" s="46"/>
    </row>
    <row r="21" s="7" customFormat="true" ht="20.1" customHeight="true" spans="1:11">
      <c r="A21" s="27" t="s">
        <v>57</v>
      </c>
      <c r="B21" s="28"/>
      <c r="C21" s="28"/>
      <c r="D21" s="28"/>
      <c r="E21" s="28"/>
      <c r="F21" s="28"/>
      <c r="G21" s="28"/>
      <c r="H21" s="40"/>
      <c r="I21" s="47">
        <v>100</v>
      </c>
      <c r="J21" s="48">
        <f>SUM(J15:J20)+K8</f>
        <v>100</v>
      </c>
      <c r="K21" s="49"/>
    </row>
    <row r="22" s="7" customFormat="true" ht="138.75" customHeight="true" spans="1:11">
      <c r="A22" s="29" t="s">
        <v>58</v>
      </c>
      <c r="B22" s="30"/>
      <c r="C22" s="30"/>
      <c r="D22" s="30"/>
      <c r="E22" s="30"/>
      <c r="F22" s="30"/>
      <c r="G22" s="30"/>
      <c r="H22" s="30"/>
      <c r="I22" s="30"/>
      <c r="J22" s="30"/>
      <c r="K22" s="30"/>
    </row>
  </sheetData>
  <mergeCells count="40">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A21:H21"/>
    <mergeCell ref="A22:K22"/>
    <mergeCell ref="A12:A13"/>
    <mergeCell ref="A14:A20"/>
    <mergeCell ref="B15:B18"/>
    <mergeCell ref="A7:C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5"/>
  <cols>
    <col min="1" max="1" width="101.2" style="1" customWidth="true"/>
  </cols>
  <sheetData>
    <row r="1" ht="21.75" spans="1:1">
      <c r="A1" s="2" t="s">
        <v>59</v>
      </c>
    </row>
    <row r="2" ht="54" spans="1:1">
      <c r="A2" s="3" t="s">
        <v>60</v>
      </c>
    </row>
    <row r="3" ht="72" spans="1:1">
      <c r="A3" s="4" t="s">
        <v>61</v>
      </c>
    </row>
    <row r="4" ht="18" spans="1:1">
      <c r="A4" s="5" t="s">
        <v>62</v>
      </c>
    </row>
    <row r="5" ht="18" spans="1:1">
      <c r="A5" s="3" t="s">
        <v>63</v>
      </c>
    </row>
    <row r="6" ht="108" spans="1:1">
      <c r="A6" s="3" t="s">
        <v>64</v>
      </c>
    </row>
    <row r="7" ht="18" spans="1:1">
      <c r="A7" s="3" t="s">
        <v>65</v>
      </c>
    </row>
    <row r="8" ht="54" spans="1:1">
      <c r="A8" s="3" t="s">
        <v>66</v>
      </c>
    </row>
    <row r="9" ht="36" spans="1:1">
      <c r="A9" s="3" t="s">
        <v>67</v>
      </c>
    </row>
    <row r="10" ht="54"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scjgj</cp:lastModifiedBy>
  <dcterms:created xsi:type="dcterms:W3CDTF">2015-06-07T10:17:00Z</dcterms:created>
  <dcterms:modified xsi:type="dcterms:W3CDTF">2024-04-15T08:53:47Z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