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<sst xmlns="http://schemas.openxmlformats.org/spreadsheetml/2006/main" count="78" uniqueCount="70">
  <si>
    <t>项目支出绩效自评表</t>
  </si>
  <si>
    <t>（  2023年度）</t>
  </si>
  <si>
    <t xml:space="preserve"> </t>
  </si>
  <si>
    <t>项目名称</t>
  </si>
  <si>
    <t>劳务派遣管理服务费</t>
  </si>
  <si>
    <t>主管部门</t>
  </si>
  <si>
    <t>北京市市场监督管理局</t>
  </si>
  <si>
    <t>实施单位</t>
  </si>
  <si>
    <t>北京市食品检验研究院（北京市食品安全监控和风险评估中心）</t>
  </si>
  <si>
    <t>项目负责人</t>
  </si>
  <si>
    <t>孙蕊</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</si>
  <si>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</si>
  <si>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</si>
  <si>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</si>
  <si>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</si>
  <si>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</si>
  <si>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</si>
  <si>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</si>
  <si>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</si>
  <si>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</si>
  <si>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</si>
  <si>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</si>
  <si>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</si>
  <si>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</si>
  <si>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</si>
  <si>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</si>
  <si>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</si>
  <si>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委托专业供应商为食检院提供劳务派遣人员劳务220名，并进行相应的费用支付，以保障和支持我院劳务派遣人员队伍稳定，工作运行有序，为各项工作的开展提供人力资源保障支持。</t>
  </si>
  <si>
    <t>委托专业供应商为食检院提供劳务派遣人员劳务225名，并进行相应的费用支付，以保障和支持我院劳务派遣人员队伍稳定，工作运行有序，为各项工作的开展提供人力资源保障支持。</t>
  </si>
  <si>
    <t>绩
效
指
标</t>
  </si>
  <si>
    <t>一级指标</t>
  </si>
  <si>
    <t>二级指标</t>
  </si>
  <si>
    <t>三级指标</t>
  </si>
  <si>
    <t>年度指标值</t>
  </si>
  <si>
    <t>实际完成值</t>
  </si>
  <si>
    <t>偏差原因分析及改进措施</t>
  </si>
  <si>
    <t>产出指标</t>
  </si>
  <si>
    <t>数量指标</t>
  </si>
  <si>
    <t>指标1：完成220名劳务派遣人员的劳务费发放工作。</t>
  </si>
  <si>
    <t>≥220人数</t>
  </si>
  <si>
    <t>241人</t>
  </si>
  <si>
    <t>截止到2023年12月31日，共有劳务派遣人员241人</t>
  </si>
  <si>
    <t>质量指标</t>
  </si>
  <si>
    <t>指标1：确保劳务派遣人员劳务费按要求及时、规范发放</t>
  </si>
  <si>
    <t>优</t>
  </si>
  <si>
    <t>劳务派遣人员劳务费按要求及时、规范发放</t>
  </si>
  <si>
    <t>时效指标</t>
  </si>
  <si>
    <t>指标1：按月推进，年底完成</t>
  </si>
  <si>
    <t>≤12月</t>
  </si>
  <si>
    <t>12个月</t>
  </si>
  <si>
    <t>效益指标</t>
  </si>
  <si>
    <t>社会效益指标</t>
  </si>
  <si>
    <t>指标1：为我院各项工作的开展提供人力资源支持，保障中心日常工作正常开展</t>
  </si>
  <si>
    <t>保障和支持我院劳务派遣人员队伍稳定，工作运行有序，为各项工作的开展提供人力资源保障支持。</t>
  </si>
  <si>
    <t>满意度指标</t>
  </si>
  <si>
    <t>服务对象满意度标</t>
  </si>
  <si>
    <t>指标1：相关人员满意度95%以上</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</si>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</sst>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3" borderId="14" applyNumberFormat="0" applyAlignment="0" applyProtection="0">
      <alignment vertical="center"/>
    </xf>
    <xf numFmtId="0" fontId="20" fillId="4" borderId="15" applyNumberFormat="0" applyAlignment="0" applyProtection="0">
      <alignment vertical="center"/>
    </xf>
    <xf numFmtId="0" fontId="21" fillId="4" borderId="14" applyNumberFormat="0" applyAlignment="0" applyProtection="0">
      <alignment vertical="center"/>
    </xf>
    <xf numFmtId="0" fontId="22" fillId="5" borderId="16" applyNumberFormat="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1">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10" xfId="49" applyFont="1" applyFill="1" applyBorder="1" applyAlignment="1">
      <alignment horizontal="left" vertical="center" wrapText="1"/>
    </xf>
    <xf numFmtId="176"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S29"/>
  <sheetViews>
    <sheetView tabSelected="1" workbookViewId="0">
      <selection activeCell="M15" sqref="M15:N15"/>
    </sheetView>
  </sheetViews>
  <sheetFormatPr defaultColWidth="9" defaultRowHeight="13.85"/>
  <cols>
    <col min="1" max="1" width="7.50442477876106" style="6" customWidth="1"/>
    <col min="2" max="3" width="9" style="6"/>
    <col min="4" max="4" width="10.6283185840708" style="6" customWidth="1"/>
    <col min="5" max="5" width="14.4778761061947" style="6" customWidth="1"/>
    <col min="6" max="6" width="9.36283185840708" style="6" customWidth="1"/>
    <col min="7" max="7" width="11.0884955752212" style="6" customWidth="1"/>
    <col min="8" max="8" width="29.9469026548673" style="6" customWidth="1"/>
    <col min="9" max="12" width="4.99115044247788" style="6" customWidth="1"/>
    <col min="13" max="13" width="10.1592920353982" style="6" customWidth="1"/>
    <col min="14" max="14" width="11.1238938053097" style="6"/>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27"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82479398</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f>E11</f>
        <v>38</v>
      </c>
      <c r="F8" s="11">
        <f>F11</f>
        <v>38</v>
      </c>
      <c r="G8" s="11"/>
      <c r="H8" s="17">
        <f>H11</f>
        <v>35.276052</v>
      </c>
      <c r="I8" s="17"/>
      <c r="J8" s="11">
        <v>10</v>
      </c>
      <c r="K8" s="11"/>
      <c r="L8" s="26">
        <f>H8/F8</f>
        <v>0.928317157894737</v>
      </c>
      <c r="M8" s="26"/>
      <c r="N8" s="27">
        <f>J8*L8</f>
        <v>9.28317157894737</v>
      </c>
    </row>
    <row r="9" ht="15.6" customHeight="1" spans="1:14">
      <c r="A9" s="14"/>
      <c r="B9" s="15"/>
      <c r="C9" s="11" t="s">
        <v>20</v>
      </c>
      <c r="D9" s="11"/>
      <c r="E9" s="11"/>
      <c r="F9" s="11"/>
      <c r="G9" s="11"/>
      <c r="H9" s="11"/>
      <c r="I9" s="11"/>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8"/>
      <c r="B11" s="19"/>
      <c r="C11" s="11" t="s">
        <v>23</v>
      </c>
      <c r="D11" s="11"/>
      <c r="E11" s="11">
        <v>38</v>
      </c>
      <c r="F11" s="11">
        <v>38</v>
      </c>
      <c r="G11" s="11"/>
      <c r="H11" s="17">
        <v>35.276052</v>
      </c>
      <c r="I11" s="17"/>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51" customHeight="1" spans="1:14">
      <c r="A13" s="11"/>
      <c r="B13" s="11" t="s">
        <v>27</v>
      </c>
      <c r="C13" s="11"/>
      <c r="D13" s="11"/>
      <c r="E13" s="11"/>
      <c r="F13" s="11"/>
      <c r="G13" s="11"/>
      <c r="H13" s="11" t="s">
        <v>28</v>
      </c>
      <c r="I13" s="11"/>
      <c r="J13" s="11"/>
      <c r="K13" s="11"/>
      <c r="L13" s="11"/>
      <c r="M13" s="11"/>
      <c r="N13" s="11"/>
    </row>
    <row r="14" ht="32.1" customHeight="1" spans="1:19">
      <c r="A14" s="20" t="s">
        <v>29</v>
      </c>
      <c r="B14" s="11" t="s">
        <v>30</v>
      </c>
      <c r="C14" s="11" t="s">
        <v>31</v>
      </c>
      <c r="D14" s="11" t="s">
        <v>32</v>
      </c>
      <c r="E14" s="11"/>
      <c r="F14" s="11"/>
      <c r="G14" s="11" t="s">
        <v>33</v>
      </c>
      <c r="H14" s="11" t="s">
        <v>34</v>
      </c>
      <c r="I14" s="11" t="s">
        <v>16</v>
      </c>
      <c r="J14" s="11"/>
      <c r="K14" s="11" t="s">
        <v>18</v>
      </c>
      <c r="L14" s="11"/>
      <c r="M14" s="12" t="s">
        <v>35</v>
      </c>
      <c r="N14" s="13"/>
      <c r="O14" s="28"/>
      <c r="P14" s="28"/>
      <c r="Q14" s="28"/>
      <c r="R14" s="28"/>
      <c r="S14" s="28"/>
    </row>
    <row r="15" ht="30" customHeight="1" spans="1:19">
      <c r="A15" s="21"/>
      <c r="B15" s="11" t="s">
        <v>36</v>
      </c>
      <c r="C15" s="11" t="s">
        <v>37</v>
      </c>
      <c r="D15" s="22" t="s">
        <v>38</v>
      </c>
      <c r="E15" s="22"/>
      <c r="F15" s="22"/>
      <c r="G15" s="11" t="s">
        <v>39</v>
      </c>
      <c r="H15" s="17" t="s">
        <v>40</v>
      </c>
      <c r="I15" s="11">
        <v>20</v>
      </c>
      <c r="J15" s="11"/>
      <c r="K15" s="11">
        <v>20</v>
      </c>
      <c r="L15" s="11"/>
      <c r="M15" s="17" t="s">
        <v>41</v>
      </c>
      <c r="N15" s="17"/>
      <c r="O15" s="28"/>
      <c r="P15" s="28"/>
      <c r="Q15" s="28"/>
      <c r="R15" s="28"/>
      <c r="S15" s="28"/>
    </row>
    <row r="16" ht="28" customHeight="1" spans="1:14">
      <c r="A16" s="21"/>
      <c r="B16" s="11"/>
      <c r="C16" s="11" t="s">
        <v>42</v>
      </c>
      <c r="D16" s="22" t="s">
        <v>43</v>
      </c>
      <c r="E16" s="22"/>
      <c r="F16" s="22"/>
      <c r="G16" s="11" t="s">
        <v>44</v>
      </c>
      <c r="H16" s="17" t="s">
        <v>45</v>
      </c>
      <c r="I16" s="11">
        <v>20</v>
      </c>
      <c r="J16" s="11"/>
      <c r="K16" s="11">
        <v>20</v>
      </c>
      <c r="L16" s="11"/>
      <c r="M16" s="11"/>
      <c r="N16" s="11"/>
    </row>
    <row r="17" ht="16" customHeight="1" spans="1:14">
      <c r="A17" s="21"/>
      <c r="B17" s="11"/>
      <c r="C17" s="11" t="s">
        <v>46</v>
      </c>
      <c r="D17" s="22" t="s">
        <v>47</v>
      </c>
      <c r="E17" s="22"/>
      <c r="F17" s="22"/>
      <c r="G17" s="11" t="s">
        <v>48</v>
      </c>
      <c r="H17" s="17" t="s">
        <v>49</v>
      </c>
      <c r="I17" s="11">
        <v>10</v>
      </c>
      <c r="J17" s="11"/>
      <c r="K17" s="11">
        <v>10</v>
      </c>
      <c r="L17" s="11"/>
      <c r="M17" s="11"/>
      <c r="N17" s="11"/>
    </row>
    <row r="18" ht="42" customHeight="1" spans="1:19">
      <c r="A18" s="21"/>
      <c r="B18" s="11" t="s">
        <v>50</v>
      </c>
      <c r="C18" s="11" t="s">
        <v>51</v>
      </c>
      <c r="D18" s="22" t="s">
        <v>52</v>
      </c>
      <c r="E18" s="22"/>
      <c r="F18" s="22"/>
      <c r="G18" s="11" t="s">
        <v>44</v>
      </c>
      <c r="H18" s="17" t="s">
        <v>53</v>
      </c>
      <c r="I18" s="11">
        <v>30</v>
      </c>
      <c r="J18" s="11"/>
      <c r="K18" s="17">
        <v>27</v>
      </c>
      <c r="L18" s="17"/>
      <c r="M18" s="11"/>
      <c r="N18" s="11"/>
      <c r="O18" s="28"/>
      <c r="P18" s="28"/>
      <c r="Q18" s="28"/>
      <c r="R18" s="28"/>
      <c r="S18" s="28"/>
    </row>
    <row r="19" ht="15.6" customHeight="1" spans="1:14">
      <c r="A19" s="21"/>
      <c r="B19" s="20" t="s">
        <v>54</v>
      </c>
      <c r="C19" s="11" t="s">
        <v>55</v>
      </c>
      <c r="D19" s="22" t="s">
        <v>56</v>
      </c>
      <c r="E19" s="22"/>
      <c r="F19" s="22"/>
      <c r="G19" s="11" t="s">
        <v>57</v>
      </c>
      <c r="H19" s="23">
        <v>1</v>
      </c>
      <c r="I19" s="11">
        <v>10</v>
      </c>
      <c r="J19" s="11"/>
      <c r="K19" s="11">
        <v>10</v>
      </c>
      <c r="L19" s="11"/>
      <c r="M19" s="11"/>
      <c r="N19" s="11"/>
    </row>
    <row r="20" ht="15.6" customHeight="1" spans="1:14">
      <c r="A20" s="11" t="s">
        <v>58</v>
      </c>
      <c r="B20" s="11"/>
      <c r="C20" s="11"/>
      <c r="D20" s="11"/>
      <c r="E20" s="11"/>
      <c r="F20" s="11"/>
      <c r="G20" s="11"/>
      <c r="H20" s="11"/>
      <c r="I20" s="11">
        <v>100</v>
      </c>
      <c r="J20" s="11"/>
      <c r="K20" s="29">
        <f>SUM(K15:L19)+N8</f>
        <v>96.2831715789474</v>
      </c>
      <c r="L20" s="29"/>
      <c r="M20" s="30"/>
      <c r="N20" s="30"/>
    </row>
    <row r="21" spans="1:14">
      <c r="A21" s="24" t="s">
        <v>59</v>
      </c>
      <c r="B21" s="25"/>
      <c r="C21" s="25"/>
      <c r="D21" s="25"/>
      <c r="E21" s="25"/>
      <c r="F21" s="25"/>
      <c r="G21" s="25"/>
      <c r="H21" s="25"/>
      <c r="I21" s="25"/>
      <c r="J21" s="25"/>
      <c r="K21" s="25"/>
      <c r="L21" s="25"/>
      <c r="M21" s="25"/>
      <c r="N21" s="25"/>
    </row>
    <row r="22" spans="1:14">
      <c r="A22" s="25"/>
      <c r="B22" s="25"/>
      <c r="C22" s="25"/>
      <c r="D22" s="25"/>
      <c r="E22" s="25"/>
      <c r="F22" s="25"/>
      <c r="G22" s="25"/>
      <c r="H22" s="25"/>
      <c r="I22" s="25"/>
      <c r="J22" s="25"/>
      <c r="K22" s="25"/>
      <c r="L22" s="25"/>
      <c r="M22" s="25"/>
      <c r="N22" s="25"/>
    </row>
    <row r="23" spans="1:14">
      <c r="A23" s="25"/>
      <c r="B23" s="25"/>
      <c r="C23" s="25"/>
      <c r="D23" s="25"/>
      <c r="E23" s="25"/>
      <c r="F23" s="25"/>
      <c r="G23" s="25"/>
      <c r="H23" s="25"/>
      <c r="I23" s="25"/>
      <c r="J23" s="25"/>
      <c r="K23" s="25"/>
      <c r="L23" s="25"/>
      <c r="M23" s="25"/>
      <c r="N23" s="25"/>
    </row>
    <row r="24" spans="1:14">
      <c r="A24" s="25"/>
      <c r="B24" s="25"/>
      <c r="C24" s="25"/>
      <c r="D24" s="25"/>
      <c r="E24" s="25"/>
      <c r="F24" s="25"/>
      <c r="G24" s="25"/>
      <c r="H24" s="25"/>
      <c r="I24" s="25"/>
      <c r="J24" s="25"/>
      <c r="K24" s="25"/>
      <c r="L24" s="25"/>
      <c r="M24" s="25"/>
      <c r="N24" s="25"/>
    </row>
    <row r="25" spans="1:14">
      <c r="A25" s="25"/>
      <c r="B25" s="25"/>
      <c r="C25" s="25"/>
      <c r="D25" s="25"/>
      <c r="E25" s="25"/>
      <c r="F25" s="25"/>
      <c r="G25" s="25"/>
      <c r="H25" s="25"/>
      <c r="I25" s="25"/>
      <c r="J25" s="25"/>
      <c r="K25" s="25"/>
      <c r="L25" s="25"/>
      <c r="M25" s="25"/>
      <c r="N25" s="25"/>
    </row>
    <row r="26" spans="1:14">
      <c r="A26" s="25"/>
      <c r="B26" s="25"/>
      <c r="C26" s="25"/>
      <c r="D26" s="25"/>
      <c r="E26" s="25"/>
      <c r="F26" s="25"/>
      <c r="G26" s="25"/>
      <c r="H26" s="25"/>
      <c r="I26" s="25"/>
      <c r="J26" s="25"/>
      <c r="K26" s="25"/>
      <c r="L26" s="25"/>
      <c r="M26" s="25"/>
      <c r="N26" s="25"/>
    </row>
    <row r="27" spans="1:14">
      <c r="A27" s="25"/>
      <c r="B27" s="25"/>
      <c r="C27" s="25"/>
      <c r="D27" s="25"/>
      <c r="E27" s="25"/>
      <c r="F27" s="25"/>
      <c r="G27" s="25"/>
      <c r="H27" s="25"/>
      <c r="I27" s="25"/>
      <c r="J27" s="25"/>
      <c r="K27" s="25"/>
      <c r="L27" s="25"/>
      <c r="M27" s="25"/>
      <c r="N27" s="25"/>
    </row>
    <row r="28" spans="1:14">
      <c r="A28" s="25"/>
      <c r="B28" s="25"/>
      <c r="C28" s="25"/>
      <c r="D28" s="25"/>
      <c r="E28" s="25"/>
      <c r="F28" s="25"/>
      <c r="G28" s="25"/>
      <c r="H28" s="25"/>
      <c r="I28" s="25"/>
      <c r="J28" s="25"/>
      <c r="K28" s="25"/>
      <c r="L28" s="25"/>
      <c r="M28" s="25"/>
      <c r="N28" s="25"/>
    </row>
    <row r="29" spans="1:14">
      <c r="A29" s="25"/>
      <c r="B29" s="25"/>
      <c r="C29" s="25"/>
      <c r="D29" s="25"/>
      <c r="E29" s="25"/>
      <c r="F29" s="25"/>
      <c r="G29" s="25"/>
      <c r="H29" s="25"/>
      <c r="I29" s="25"/>
      <c r="J29" s="25"/>
      <c r="K29" s="25"/>
      <c r="L29" s="25"/>
      <c r="M29" s="25"/>
      <c r="N29" s="25"/>
    </row>
  </sheetData>
  <mergeCells count="7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5:B17"/>
    <mergeCell ref="A7:B11"/>
    <mergeCell ref="A21:N29"/>
  </mergeCells>
  <pageMargins left="0.708661417322835" right="0.708661417322835" top="0.748031496062992" bottom="0.748031496062992" header="0.31496062992126" footer="0.31496062992126"/>
  <pageSetup paperSize="9" scale="7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10"/>
  <sheetViews>
    <sheetView workbookViewId="0">
      <selection activeCell="A10" sqref="A10"/>
    </sheetView>
  </sheetViews>
  <sheetFormatPr defaultColWidth="9" defaultRowHeight="13.85"/>
  <cols>
    <col min="1" max="1" width="101.247787610619" style="1" customWidth="1"/>
  </cols>
  <sheetData>
    <row r="1" ht="23.25" spans="1:1">
      <c r="A1" s="2" t="s">
        <v>60</v>
      </c>
    </row>
    <row r="2" ht="52.9" spans="1:1">
      <c r="A2" s="3" t="s">
        <v>61</v>
      </c>
    </row>
    <row r="3" ht="70.5" spans="1:1">
      <c r="A3" s="4" t="s">
        <v>62</v>
      </c>
    </row>
    <row r="4" ht="17.65" spans="1:1">
      <c r="A4" s="5" t="s">
        <v>63</v>
      </c>
    </row>
    <row r="5" ht="17.65" spans="1:1">
      <c r="A5" s="3" t="s">
        <v>64</v>
      </c>
    </row>
    <row r="6" ht="105.75" spans="1:1">
      <c r="A6" s="3" t="s">
        <v>65</v>
      </c>
    </row>
    <row r="7" ht="17.65" spans="1:1">
      <c r="A7" s="3" t="s">
        <v>66</v>
      </c>
    </row>
    <row r="8" ht="52.9" spans="1:1">
      <c r="A8" s="3" t="s">
        <v>67</v>
      </c>
    </row>
    <row r="9" ht="35.25" spans="1:1">
      <c r="A9" s="3" t="s">
        <v>68</v>
      </c>
    </row>
    <row r="10" ht="52.9" spans="1:1">
      <c r="A10" s="4" t="s">
        <v>69</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2024-05-06T02:54:25Z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8E88F1BC2A3F4F06A8E3C74464061E92_13</vt:lpwstr>
  </property>
  <property fmtid="{D5CDD505-2E9C-101B-9397-08002B2CF9AE}" pid="3" name="KSOProductBuildVer">
    <vt:lpwstr>2052-12.1.0.16729</vt:lpwstr>
  </property>
</Properties>
</file>