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<sst xmlns="http://schemas.openxmlformats.org/spreadsheetml/2006/main" count="80" uniqueCount="73">
  <si>
    <t>项目支出绩效自评表</t>
  </si>
  <si>
    <t>（  2023年度）</t>
  </si>
  <si>
    <t xml:space="preserve"> </t>
  </si>
  <si>
    <t>项目名称</t>
  </si>
  <si>
    <t>多源融合组合导航计量标准装置建立</t>
  </si>
  <si>
    <t>主管部门</t>
  </si>
  <si>
    <t>北京市市场监督管理局</t>
  </si>
  <si>
    <t>实施单位</t>
  </si>
  <si>
    <t>北京市计量检测科学研究院</t>
  </si>
  <si>
    <t>项目负责人</t>
  </si>
  <si>
    <t>许原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</si>
  <si>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</si>
  <si>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</si>
  <si>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</si>
  <si>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</si>
  <si>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</si>
  <si>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</si>
  <si>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</si>
  <si>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</si>
  <si>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</si>
  <si>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</si>
  <si>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</si>
  <si>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</si>
  <si>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</si>
  <si>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</si>
  <si>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</si>
  <si>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</si>
  <si>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成卫星导航和惯性导航融合测试平台，为室内外连续高精度定位提供计量标准，实现毫米级定位精度多传感融合、组合导航系统的系统级检测和质量评价，为该类产品在智能驾驶、智能可穿戴产品等领域的应用提供技术标准和实物计量标准。新增计量标准设备1台套。</t>
  </si>
  <si>
    <t>初步建成卫星导航和惯性导航融合测试平台，具备为室内外连续高精度定位提供计量测试的能力，已实现厘米级定位精度组合导航关键量值溯源能力。</t>
  </si>
  <si>
    <t>绩
效
指
标</t>
  </si>
  <si>
    <t>一级指标</t>
  </si>
  <si>
    <t>二级指标</t>
  </si>
  <si>
    <t>三级指标</t>
  </si>
  <si>
    <t>年度指标值</t>
  </si>
  <si>
    <t>实际完成值</t>
  </si>
  <si>
    <t>偏差原因分析及改进措施</t>
  </si>
  <si>
    <t>产出指标</t>
  </si>
  <si>
    <t>数量指标</t>
  </si>
  <si>
    <t>指标1：新增计量标准设备数量</t>
  </si>
  <si>
    <t>=1台套</t>
  </si>
  <si>
    <t>1套</t>
  </si>
  <si>
    <t>质量指标</t>
  </si>
  <si>
    <t>指标1：验收合格率</t>
  </si>
  <si>
    <t>=100%</t>
  </si>
  <si>
    <t>时效指标</t>
  </si>
  <si>
    <t>指标1：项目方案、招标、采购及验收完成周期</t>
  </si>
  <si>
    <t>≤12月</t>
  </si>
  <si>
    <t>10个月</t>
  </si>
  <si>
    <t>成本指标</t>
  </si>
  <si>
    <t>经济成本指标</t>
  </si>
  <si>
    <t>指标1：预算控制数</t>
  </si>
  <si>
    <t>≤671.5万元</t>
  </si>
  <si>
    <t>670.12万元</t>
  </si>
  <si>
    <t>社会效益指标</t>
  </si>
  <si>
    <t>指标1：项目建成的检测能力既可为北京市组合导航终端产品及其应用市场有效提供急需的计量检测能力，又可为北京市导航与位置服务产业发展提供必要的技术支持，对北斗导航产业发展，北斗应用示范工程落地推广有促进推动作用。</t>
  </si>
  <si>
    <t>优</t>
  </si>
  <si>
    <t>为北京市组合导航终端产品及其应用市场有效提供急需的计量检测能力，为北京市导航与位置服务产业发展提供必要的技术支持</t>
  </si>
  <si>
    <t>满意度指标</t>
  </si>
  <si>
    <t>服务对象满意度指标</t>
  </si>
  <si>
    <t>指标1：新增设备使用人员满意度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</si>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</sst>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tabSelected="1" topLeftCell="A4" workbookViewId="0">
      <selection activeCell="H18" sqref="H18"/>
    </sheetView>
  </sheetViews>
  <sheetFormatPr defaultColWidth="9" defaultRowHeight="13.85"/>
  <cols>
    <col min="1" max="1" width="7.50442477876106" style="6" customWidth="1"/>
    <col min="2" max="2" width="9" style="6"/>
    <col min="3" max="3" width="10.4336283185841" style="6" customWidth="1"/>
    <col min="4" max="4" width="10.8938053097345" style="6" customWidth="1"/>
    <col min="5" max="5" width="16.3982300884956" style="6" customWidth="1"/>
    <col min="6" max="6" width="7.23893805309735" style="6" customWidth="1"/>
    <col min="7" max="7" width="13.4778761061947" style="6" customWidth="1"/>
    <col min="8" max="8" width="20.716814159292"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18810157356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671.5</v>
      </c>
      <c r="F8" s="11">
        <v>671.5</v>
      </c>
      <c r="G8" s="11"/>
      <c r="H8" s="11">
        <v>670.12</v>
      </c>
      <c r="I8" s="11"/>
      <c r="J8" s="11">
        <v>10</v>
      </c>
      <c r="K8" s="11"/>
      <c r="L8" s="31">
        <f>H8/F8</f>
        <v>0.997944899478779</v>
      </c>
      <c r="M8" s="31"/>
      <c r="N8" s="11">
        <f>ROUND(L8*J8,2)</f>
        <v>9.98</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671.5</v>
      </c>
      <c r="F11" s="11">
        <v>671.5</v>
      </c>
      <c r="G11" s="11"/>
      <c r="H11" s="19">
        <v>670.12</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5"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2"/>
      <c r="P14" s="32"/>
      <c r="Q14" s="32"/>
      <c r="R14" s="32"/>
    </row>
    <row r="15" ht="15.6" customHeight="1" spans="1:18">
      <c r="A15" s="21"/>
      <c r="B15" s="20" t="s">
        <v>36</v>
      </c>
      <c r="C15" s="11" t="s">
        <v>37</v>
      </c>
      <c r="D15" s="22" t="s">
        <v>38</v>
      </c>
      <c r="E15" s="22"/>
      <c r="F15" s="22"/>
      <c r="G15" s="23" t="s">
        <v>39</v>
      </c>
      <c r="H15" s="19" t="s">
        <v>40</v>
      </c>
      <c r="I15" s="11">
        <v>15</v>
      </c>
      <c r="J15" s="11"/>
      <c r="K15" s="11">
        <v>15</v>
      </c>
      <c r="L15" s="11"/>
      <c r="M15" s="11"/>
      <c r="N15" s="11"/>
      <c r="O15" s="32"/>
      <c r="P15" s="32"/>
      <c r="Q15" s="32"/>
      <c r="R15" s="32"/>
    </row>
    <row r="16" ht="15.6" customHeight="1" spans="1:18">
      <c r="A16" s="21"/>
      <c r="B16" s="24"/>
      <c r="C16" s="11" t="s">
        <v>41</v>
      </c>
      <c r="D16" s="22" t="s">
        <v>42</v>
      </c>
      <c r="E16" s="22"/>
      <c r="F16" s="22"/>
      <c r="G16" s="23" t="s">
        <v>43</v>
      </c>
      <c r="H16" s="25">
        <v>1</v>
      </c>
      <c r="I16" s="11">
        <v>15</v>
      </c>
      <c r="J16" s="11"/>
      <c r="K16" s="11">
        <v>15</v>
      </c>
      <c r="L16" s="11"/>
      <c r="M16" s="11"/>
      <c r="N16" s="11"/>
      <c r="O16" s="32"/>
      <c r="P16" s="32"/>
      <c r="Q16" s="32"/>
      <c r="R16" s="32"/>
    </row>
    <row r="17" ht="30.75" customHeight="1" spans="1:18">
      <c r="A17" s="21"/>
      <c r="B17" s="26"/>
      <c r="C17" s="11" t="s">
        <v>44</v>
      </c>
      <c r="D17" s="22" t="s">
        <v>45</v>
      </c>
      <c r="E17" s="22"/>
      <c r="F17" s="22"/>
      <c r="G17" s="11" t="s">
        <v>46</v>
      </c>
      <c r="H17" s="19" t="s">
        <v>47</v>
      </c>
      <c r="I17" s="11">
        <v>10</v>
      </c>
      <c r="J17" s="11"/>
      <c r="K17" s="19">
        <v>10</v>
      </c>
      <c r="L17" s="19"/>
      <c r="M17" s="11"/>
      <c r="N17" s="11"/>
      <c r="O17" s="32"/>
      <c r="P17" s="32"/>
      <c r="Q17" s="32"/>
      <c r="R17" s="32"/>
    </row>
    <row r="18" ht="26" customHeight="1" spans="1:18">
      <c r="A18" s="21"/>
      <c r="B18" s="27" t="s">
        <v>48</v>
      </c>
      <c r="C18" s="20" t="s">
        <v>49</v>
      </c>
      <c r="D18" s="22" t="s">
        <v>50</v>
      </c>
      <c r="E18" s="22"/>
      <c r="F18" s="22"/>
      <c r="G18" s="11" t="s">
        <v>51</v>
      </c>
      <c r="H18" s="19" t="s">
        <v>52</v>
      </c>
      <c r="I18" s="11">
        <v>10</v>
      </c>
      <c r="J18" s="11"/>
      <c r="K18" s="11">
        <f>N8</f>
        <v>9.98</v>
      </c>
      <c r="L18" s="11"/>
      <c r="M18" s="11"/>
      <c r="N18" s="11"/>
      <c r="O18" s="32"/>
      <c r="P18" s="32"/>
      <c r="Q18" s="32"/>
      <c r="R18" s="32"/>
    </row>
    <row r="19" ht="80" customHeight="1" spans="1:18">
      <c r="A19" s="21"/>
      <c r="B19" s="11"/>
      <c r="C19" s="11" t="s">
        <v>53</v>
      </c>
      <c r="D19" s="22" t="s">
        <v>54</v>
      </c>
      <c r="E19" s="22"/>
      <c r="F19" s="22"/>
      <c r="G19" s="11" t="s">
        <v>55</v>
      </c>
      <c r="H19" s="19" t="s">
        <v>56</v>
      </c>
      <c r="I19" s="11">
        <v>30</v>
      </c>
      <c r="J19" s="11"/>
      <c r="K19" s="11">
        <v>24</v>
      </c>
      <c r="L19" s="11"/>
      <c r="M19" s="11"/>
      <c r="N19" s="11"/>
      <c r="O19" s="32"/>
      <c r="P19" s="32"/>
      <c r="Q19" s="32"/>
      <c r="R19" s="32"/>
    </row>
    <row r="20" ht="30" customHeight="1" spans="1:14">
      <c r="A20" s="21"/>
      <c r="B20" s="20" t="s">
        <v>57</v>
      </c>
      <c r="C20" s="11" t="s">
        <v>58</v>
      </c>
      <c r="D20" s="22" t="s">
        <v>59</v>
      </c>
      <c r="E20" s="22"/>
      <c r="F20" s="22"/>
      <c r="G20" s="25" t="s">
        <v>60</v>
      </c>
      <c r="H20" s="28">
        <v>0.975</v>
      </c>
      <c r="I20" s="11">
        <v>10</v>
      </c>
      <c r="J20" s="11"/>
      <c r="K20" s="19">
        <v>10</v>
      </c>
      <c r="L20" s="19"/>
      <c r="M20" s="11"/>
      <c r="N20" s="11"/>
    </row>
    <row r="21" ht="15.6" customHeight="1" spans="1:14">
      <c r="A21" s="11" t="s">
        <v>61</v>
      </c>
      <c r="B21" s="11"/>
      <c r="C21" s="11"/>
      <c r="D21" s="11"/>
      <c r="E21" s="11"/>
      <c r="F21" s="11"/>
      <c r="G21" s="11"/>
      <c r="H21" s="11"/>
      <c r="I21" s="11">
        <v>90</v>
      </c>
      <c r="J21" s="11"/>
      <c r="K21" s="19">
        <f>SUM(K15:K20)+N8</f>
        <v>93.96</v>
      </c>
      <c r="L21" s="19"/>
      <c r="M21" s="33"/>
      <c r="N21" s="33"/>
    </row>
    <row r="22" spans="1:14">
      <c r="A22" s="29" t="s">
        <v>62</v>
      </c>
      <c r="B22" s="30"/>
      <c r="C22" s="30"/>
      <c r="D22" s="30"/>
      <c r="E22" s="30"/>
      <c r="F22" s="30"/>
      <c r="G22" s="30"/>
      <c r="H22" s="30"/>
      <c r="I22" s="30"/>
      <c r="J22" s="30"/>
      <c r="K22" s="30"/>
      <c r="L22" s="30"/>
      <c r="M22" s="30"/>
      <c r="N22" s="30"/>
    </row>
    <row r="23" spans="1:14">
      <c r="A23" s="30"/>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2024-05-07T02:14:28Z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887068AC2C444B3C9DA5CFF564A8C43D_13</vt:lpwstr>
  </property>
  <property fmtid="{D5CDD505-2E9C-101B-9397-08002B2CF9AE}" pid="3" name="KSOProductBuildVer">
    <vt:lpwstr>2052-12.1.0.16729</vt:lpwstr>
  </property>
</Properties>
</file>