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<sst xmlns="http://schemas.openxmlformats.org/spreadsheetml/2006/main" count="84" uniqueCount="75">
  <si>
    <t>项目支出绩效自评表</t>
  </si>
  <si>
    <t>（  2023年度）</t>
  </si>
  <si>
    <t xml:space="preserve"> </t>
  </si>
  <si>
    <t>项目名称</t>
  </si>
  <si>
    <t>11000022T000000391744-信息化系统新建和升级改造项目</t>
  </si>
  <si>
    <t>主管部门</t>
  </si>
  <si>
    <t>043-北京市市场监督管理局</t>
  </si>
  <si>
    <t>实施单位</t>
  </si>
  <si>
    <t>北京市计量检测科学研究院</t>
  </si>
  <si>
    <t>项目负责人</t>
  </si>
  <si>
    <t>吕庆斌</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</si>
  <si>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</si>
  <si>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</si>
  <si>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</si>
  <si>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</si>
  <si>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</si>
  <si>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</si>
  <si>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</si>
  <si>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</si>
  <si>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</si>
  <si>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</si>
  <si>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</si>
  <si>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</si>
  <si>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</si>
  <si>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</si>
  <si>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</si>
  <si>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</si>
  <si>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我院业务、型式评价软件模块、预约、科研、首都质量提升在线平台等系统日常运行维护，完成“预约系统”、“型式评价软件模块”、科研管理系统”及“首都质量提升在线平台”升级开发。配合石景山搬迁入驻计划完善石景山院区网络基础环境等。</t>
  </si>
  <si>
    <t>保障我院业务、型式评价软件模块、预约、科研、首都质量提升在线平台等系统日常运行维护，完成“预约系统”、“型式评价软件模块”、科研管理系统”升级开发。配合石景山搬迁入驻计划完善石景山院区网络基础环境等。</t>
  </si>
  <si>
    <t>绩
效
指
标</t>
  </si>
  <si>
    <t>一级指标</t>
  </si>
  <si>
    <t>二级指标</t>
  </si>
  <si>
    <t>三级指标</t>
  </si>
  <si>
    <t>年度指标值</t>
  </si>
  <si>
    <t>实际完成值</t>
  </si>
  <si>
    <t>偏差原因分析及改进措施</t>
  </si>
  <si>
    <t>产出指标</t>
  </si>
  <si>
    <t>数量指标</t>
  </si>
  <si>
    <t>软件升级数量</t>
  </si>
  <si>
    <t>≥1个</t>
  </si>
  <si>
    <t>质量指标</t>
  </si>
  <si>
    <t>达到合同约定要求或验收合格率</t>
  </si>
  <si>
    <t>≥30%</t>
  </si>
  <si>
    <t>时效指标</t>
  </si>
  <si>
    <t>项目完成时间</t>
  </si>
  <si>
    <t>≤12个月</t>
  </si>
  <si>
    <t>12个月</t>
  </si>
  <si>
    <t>成本指标</t>
  </si>
  <si>
    <t>经济成本指标</t>
  </si>
  <si>
    <t>预算控制数</t>
  </si>
  <si>
    <t>≤343万元</t>
  </si>
  <si>
    <t>258.420377万元</t>
  </si>
  <si>
    <t>效益指标</t>
  </si>
  <si>
    <t>社会效益指标</t>
  </si>
  <si>
    <t>保障企事业单位检测业务顺利运行，用于北京市计量检测科学研究院网络及基础环境的运行维护，保障网络及信息系统正常运转，夯实院信息化基础设施</t>
  </si>
  <si>
    <t>优</t>
  </si>
  <si>
    <t>保障企事业单位检测业务顺利运行，保障网络及信息系统正常运转，夯实院信息化基础设施</t>
  </si>
  <si>
    <t>可持续影响指标</t>
  </si>
  <si>
    <t>保障信息系统稳定运行</t>
  </si>
  <si>
    <t>满意度指标</t>
  </si>
  <si>
    <t>服务对象满意度指标</t>
  </si>
  <si>
    <t>系统使用人员满意度</t>
  </si>
  <si>
    <t>≥75%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</si>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</sst>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alignment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left" vertical="center"/>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10" fillId="0" borderId="0" xfId="49" applyFont="1" applyFill="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abSelected="1" topLeftCell="A4" workbookViewId="0">
      <selection activeCell="H18" sqref="H18"/>
    </sheetView>
  </sheetViews>
  <sheetFormatPr defaultColWidth="9" defaultRowHeight="13.85"/>
  <cols>
    <col min="1" max="1" width="7.44247787610619" style="7" customWidth="1"/>
    <col min="2" max="2" width="9" style="7"/>
    <col min="3" max="3" width="12.6814159292035" style="7" customWidth="1"/>
    <col min="4" max="4" width="9" style="7"/>
    <col min="5" max="5" width="11" style="7" customWidth="1"/>
    <col min="6" max="6" width="6.88495575221239" style="7" customWidth="1"/>
    <col min="7" max="7" width="11.6902654867257" style="7" customWidth="1"/>
    <col min="8" max="8" width="20.7787610619469" style="7" customWidth="1"/>
    <col min="9" max="12" width="5.65486725663717" style="7" customWidth="1"/>
    <col min="13" max="16384" width="9" style="7"/>
  </cols>
  <sheetData>
    <row r="1" ht="23.25" spans="1:14">
      <c r="A1" s="8" t="s">
        <v>0</v>
      </c>
      <c r="B1" s="8"/>
      <c r="C1" s="8"/>
      <c r="D1" s="8"/>
      <c r="E1" s="8"/>
      <c r="F1" s="8"/>
      <c r="G1" s="8"/>
      <c r="H1" s="8"/>
      <c r="I1" s="8"/>
      <c r="J1" s="8"/>
      <c r="K1" s="8"/>
      <c r="L1" s="8"/>
      <c r="M1" s="8"/>
      <c r="N1" s="8"/>
    </row>
    <row r="2" ht="17.6" spans="1:14">
      <c r="A2" s="9" t="s">
        <v>1</v>
      </c>
      <c r="B2" s="9"/>
      <c r="C2" s="9"/>
      <c r="D2" s="9"/>
      <c r="E2" s="9"/>
      <c r="F2" s="9"/>
      <c r="G2" s="9"/>
      <c r="H2" s="9"/>
      <c r="I2" s="9"/>
      <c r="J2" s="9"/>
      <c r="K2" s="9"/>
      <c r="L2" s="9"/>
      <c r="M2" s="9"/>
      <c r="N2" s="9"/>
    </row>
    <row r="3" ht="19.15" spans="1:14">
      <c r="A3" s="10" t="s">
        <v>2</v>
      </c>
      <c r="B3" s="11"/>
      <c r="C3" s="11"/>
      <c r="D3" s="11"/>
      <c r="E3" s="11"/>
      <c r="F3" s="11"/>
      <c r="G3" s="11"/>
      <c r="H3" s="11"/>
      <c r="I3" s="11"/>
      <c r="J3" s="11"/>
      <c r="K3" s="11"/>
      <c r="L3" s="11"/>
      <c r="M3" s="11"/>
      <c r="N3" s="11"/>
    </row>
    <row r="4" ht="15.6" customHeight="1" spans="1:14">
      <c r="A4" s="12" t="s">
        <v>3</v>
      </c>
      <c r="B4" s="12"/>
      <c r="C4" s="12" t="s">
        <v>4</v>
      </c>
      <c r="D4" s="12"/>
      <c r="E4" s="12"/>
      <c r="F4" s="12"/>
      <c r="G4" s="12"/>
      <c r="H4" s="12"/>
      <c r="I4" s="12"/>
      <c r="J4" s="12"/>
      <c r="K4" s="12"/>
      <c r="L4" s="12"/>
      <c r="M4" s="12"/>
      <c r="N4" s="12"/>
    </row>
    <row r="5" ht="15.6" customHeight="1" spans="1:14">
      <c r="A5" s="12" t="s">
        <v>5</v>
      </c>
      <c r="B5" s="12"/>
      <c r="C5" s="12" t="s">
        <v>6</v>
      </c>
      <c r="D5" s="12"/>
      <c r="E5" s="12"/>
      <c r="F5" s="12"/>
      <c r="G5" s="12"/>
      <c r="H5" s="12" t="s">
        <v>7</v>
      </c>
      <c r="I5" s="12"/>
      <c r="J5" s="12" t="s">
        <v>8</v>
      </c>
      <c r="K5" s="12"/>
      <c r="L5" s="12"/>
      <c r="M5" s="12"/>
      <c r="N5" s="12"/>
    </row>
    <row r="6" ht="15.6" customHeight="1" spans="1:14">
      <c r="A6" s="12" t="s">
        <v>9</v>
      </c>
      <c r="B6" s="12"/>
      <c r="C6" s="12" t="s">
        <v>10</v>
      </c>
      <c r="D6" s="12"/>
      <c r="E6" s="12"/>
      <c r="F6" s="12"/>
      <c r="G6" s="12"/>
      <c r="H6" s="12" t="s">
        <v>11</v>
      </c>
      <c r="I6" s="12"/>
      <c r="J6" s="12">
        <v>57521571</v>
      </c>
      <c r="K6" s="12"/>
      <c r="L6" s="12"/>
      <c r="M6" s="12"/>
      <c r="N6" s="12"/>
    </row>
    <row r="7" ht="27" customHeight="1" spans="1:14">
      <c r="A7" s="13" t="s">
        <v>12</v>
      </c>
      <c r="B7" s="14"/>
      <c r="C7" s="12"/>
      <c r="D7" s="12"/>
      <c r="E7" s="12" t="s">
        <v>13</v>
      </c>
      <c r="F7" s="12" t="s">
        <v>14</v>
      </c>
      <c r="G7" s="12"/>
      <c r="H7" s="12" t="s">
        <v>15</v>
      </c>
      <c r="I7" s="12"/>
      <c r="J7" s="12" t="s">
        <v>16</v>
      </c>
      <c r="K7" s="12"/>
      <c r="L7" s="12" t="s">
        <v>17</v>
      </c>
      <c r="M7" s="12"/>
      <c r="N7" s="12" t="s">
        <v>18</v>
      </c>
    </row>
    <row r="8" ht="15.6" customHeight="1" spans="1:14">
      <c r="A8" s="15"/>
      <c r="B8" s="16"/>
      <c r="C8" s="17" t="s">
        <v>19</v>
      </c>
      <c r="D8" s="17"/>
      <c r="E8" s="12">
        <v>343</v>
      </c>
      <c r="F8" s="12">
        <v>343</v>
      </c>
      <c r="G8" s="12"/>
      <c r="H8" s="18">
        <v>258.420377</v>
      </c>
      <c r="I8" s="18"/>
      <c r="J8" s="12">
        <v>10</v>
      </c>
      <c r="K8" s="12"/>
      <c r="L8" s="30">
        <f>H8/F8</f>
        <v>0.753412177842566</v>
      </c>
      <c r="M8" s="30"/>
      <c r="N8" s="12">
        <f>ROUND(J8*L8,2)</f>
        <v>7.53</v>
      </c>
    </row>
    <row r="9" ht="15.6" customHeight="1" spans="1:14">
      <c r="A9" s="15"/>
      <c r="B9" s="16"/>
      <c r="C9" s="12" t="s">
        <v>20</v>
      </c>
      <c r="D9" s="12"/>
      <c r="E9" s="12"/>
      <c r="F9" s="12"/>
      <c r="G9" s="12"/>
      <c r="H9" s="12"/>
      <c r="I9" s="12"/>
      <c r="J9" s="12" t="s">
        <v>21</v>
      </c>
      <c r="K9" s="12"/>
      <c r="L9" s="12"/>
      <c r="M9" s="12"/>
      <c r="N9" s="12" t="s">
        <v>21</v>
      </c>
    </row>
    <row r="10" ht="15.6" customHeight="1" spans="1:14">
      <c r="A10" s="15"/>
      <c r="B10" s="16"/>
      <c r="C10" s="12" t="s">
        <v>22</v>
      </c>
      <c r="D10" s="12"/>
      <c r="E10" s="12"/>
      <c r="F10" s="12"/>
      <c r="G10" s="12"/>
      <c r="H10" s="12"/>
      <c r="I10" s="12"/>
      <c r="J10" s="12" t="s">
        <v>21</v>
      </c>
      <c r="K10" s="12"/>
      <c r="L10" s="12"/>
      <c r="M10" s="12"/>
      <c r="N10" s="12" t="s">
        <v>21</v>
      </c>
    </row>
    <row r="11" ht="15.6" customHeight="1" spans="1:14">
      <c r="A11" s="19"/>
      <c r="B11" s="20"/>
      <c r="C11" s="12" t="s">
        <v>23</v>
      </c>
      <c r="D11" s="12"/>
      <c r="E11" s="12">
        <v>343</v>
      </c>
      <c r="F11" s="12">
        <v>343</v>
      </c>
      <c r="G11" s="12"/>
      <c r="H11" s="18">
        <v>258.420377</v>
      </c>
      <c r="I11" s="18"/>
      <c r="J11" s="12" t="s">
        <v>21</v>
      </c>
      <c r="K11" s="12"/>
      <c r="L11" s="12"/>
      <c r="M11" s="12"/>
      <c r="N11" s="12" t="s">
        <v>21</v>
      </c>
    </row>
    <row r="12" ht="15.6" customHeight="1" spans="1:14">
      <c r="A12" s="12" t="s">
        <v>24</v>
      </c>
      <c r="B12" s="12" t="s">
        <v>25</v>
      </c>
      <c r="C12" s="12"/>
      <c r="D12" s="12"/>
      <c r="E12" s="12"/>
      <c r="F12" s="12"/>
      <c r="G12" s="12"/>
      <c r="H12" s="12" t="s">
        <v>26</v>
      </c>
      <c r="I12" s="12"/>
      <c r="J12" s="12"/>
      <c r="K12" s="12"/>
      <c r="L12" s="12"/>
      <c r="M12" s="12"/>
      <c r="N12" s="12"/>
    </row>
    <row r="13" ht="64" customHeight="1" spans="1:14">
      <c r="A13" s="12"/>
      <c r="B13" s="12" t="s">
        <v>27</v>
      </c>
      <c r="C13" s="12"/>
      <c r="D13" s="12"/>
      <c r="E13" s="12"/>
      <c r="F13" s="12"/>
      <c r="G13" s="12"/>
      <c r="H13" s="12" t="s">
        <v>28</v>
      </c>
      <c r="I13" s="12"/>
      <c r="J13" s="12"/>
      <c r="K13" s="12"/>
      <c r="L13" s="12"/>
      <c r="M13" s="12"/>
      <c r="N13" s="12"/>
    </row>
    <row r="14" ht="32.1" customHeight="1" spans="1:18">
      <c r="A14" s="21" t="s">
        <v>29</v>
      </c>
      <c r="B14" s="12" t="s">
        <v>30</v>
      </c>
      <c r="C14" s="12" t="s">
        <v>31</v>
      </c>
      <c r="D14" s="12" t="s">
        <v>32</v>
      </c>
      <c r="E14" s="12"/>
      <c r="F14" s="12"/>
      <c r="G14" s="12" t="s">
        <v>33</v>
      </c>
      <c r="H14" s="12" t="s">
        <v>34</v>
      </c>
      <c r="I14" s="12" t="s">
        <v>16</v>
      </c>
      <c r="J14" s="12"/>
      <c r="K14" s="12" t="s">
        <v>18</v>
      </c>
      <c r="L14" s="12"/>
      <c r="M14" s="13" t="s">
        <v>35</v>
      </c>
      <c r="N14" s="14"/>
      <c r="O14" s="31"/>
      <c r="P14" s="31"/>
      <c r="Q14" s="31"/>
      <c r="R14" s="31"/>
    </row>
    <row r="15" ht="15.6" customHeight="1" spans="1:18">
      <c r="A15" s="22"/>
      <c r="B15" s="21" t="s">
        <v>36</v>
      </c>
      <c r="C15" s="12" t="s">
        <v>37</v>
      </c>
      <c r="D15" s="23" t="s">
        <v>38</v>
      </c>
      <c r="E15" s="23"/>
      <c r="F15" s="23"/>
      <c r="G15" s="12" t="s">
        <v>39</v>
      </c>
      <c r="H15" s="12">
        <v>2</v>
      </c>
      <c r="I15" s="12">
        <v>15</v>
      </c>
      <c r="J15" s="12"/>
      <c r="K15" s="12">
        <v>15</v>
      </c>
      <c r="L15" s="12"/>
      <c r="M15" s="12"/>
      <c r="N15" s="12"/>
      <c r="O15" s="31"/>
      <c r="P15" s="31"/>
      <c r="Q15" s="31"/>
      <c r="R15" s="31"/>
    </row>
    <row r="16" ht="15.6" customHeight="1" spans="1:18">
      <c r="A16" s="22"/>
      <c r="B16" s="24"/>
      <c r="C16" s="12" t="s">
        <v>40</v>
      </c>
      <c r="D16" s="25" t="s">
        <v>41</v>
      </c>
      <c r="E16" s="25"/>
      <c r="F16" s="25"/>
      <c r="G16" s="12" t="s">
        <v>42</v>
      </c>
      <c r="H16" s="26">
        <v>1</v>
      </c>
      <c r="I16" s="12">
        <v>15</v>
      </c>
      <c r="J16" s="12"/>
      <c r="K16" s="12">
        <v>15</v>
      </c>
      <c r="L16" s="12"/>
      <c r="M16" s="12"/>
      <c r="N16" s="12"/>
      <c r="O16" s="31"/>
      <c r="P16" s="31"/>
      <c r="Q16" s="31"/>
      <c r="R16" s="31"/>
    </row>
    <row r="17" ht="15.6" customHeight="1" spans="1:18">
      <c r="A17" s="22"/>
      <c r="B17" s="27"/>
      <c r="C17" s="12" t="s">
        <v>43</v>
      </c>
      <c r="D17" s="23" t="s">
        <v>44</v>
      </c>
      <c r="E17" s="23"/>
      <c r="F17" s="23"/>
      <c r="G17" s="12" t="s">
        <v>45</v>
      </c>
      <c r="H17" s="18" t="s">
        <v>46</v>
      </c>
      <c r="I17" s="12">
        <v>10</v>
      </c>
      <c r="J17" s="12"/>
      <c r="K17" s="12">
        <v>10</v>
      </c>
      <c r="L17" s="12"/>
      <c r="M17" s="12"/>
      <c r="N17" s="12"/>
      <c r="O17" s="31"/>
      <c r="P17" s="31"/>
      <c r="Q17" s="31"/>
      <c r="R17" s="31"/>
    </row>
    <row r="18" ht="15.6" customHeight="1" spans="1:18">
      <c r="A18" s="22"/>
      <c r="B18" s="21" t="s">
        <v>47</v>
      </c>
      <c r="C18" s="12" t="s">
        <v>48</v>
      </c>
      <c r="D18" s="23" t="s">
        <v>49</v>
      </c>
      <c r="E18" s="23"/>
      <c r="F18" s="23"/>
      <c r="G18" s="12" t="s">
        <v>50</v>
      </c>
      <c r="H18" s="18" t="s">
        <v>51</v>
      </c>
      <c r="I18" s="12">
        <v>10</v>
      </c>
      <c r="J18" s="12"/>
      <c r="K18" s="12">
        <v>7.53</v>
      </c>
      <c r="L18" s="12"/>
      <c r="M18" s="12"/>
      <c r="N18" s="12"/>
      <c r="O18" s="32"/>
      <c r="P18" s="32"/>
      <c r="Q18" s="32"/>
      <c r="R18" s="32"/>
    </row>
    <row r="19" s="6" customFormat="1" ht="67" customHeight="1" spans="1:14">
      <c r="A19" s="24"/>
      <c r="B19" s="12" t="s">
        <v>52</v>
      </c>
      <c r="C19" s="12" t="s">
        <v>53</v>
      </c>
      <c r="D19" s="23" t="s">
        <v>54</v>
      </c>
      <c r="E19" s="23"/>
      <c r="F19" s="23"/>
      <c r="G19" s="12" t="s">
        <v>55</v>
      </c>
      <c r="H19" s="18" t="s">
        <v>56</v>
      </c>
      <c r="I19" s="12">
        <v>15</v>
      </c>
      <c r="J19" s="12"/>
      <c r="K19" s="12">
        <v>15</v>
      </c>
      <c r="L19" s="12"/>
      <c r="M19" s="12"/>
      <c r="N19" s="12"/>
    </row>
    <row r="20" ht="28" customHeight="1" spans="1:14">
      <c r="A20" s="22"/>
      <c r="B20" s="12"/>
      <c r="C20" s="12" t="s">
        <v>57</v>
      </c>
      <c r="D20" s="23" t="s">
        <v>58</v>
      </c>
      <c r="E20" s="23"/>
      <c r="F20" s="23"/>
      <c r="G20" s="12" t="s">
        <v>55</v>
      </c>
      <c r="H20" s="18" t="s">
        <v>58</v>
      </c>
      <c r="I20" s="12">
        <v>15</v>
      </c>
      <c r="J20" s="12"/>
      <c r="K20" s="12">
        <v>15</v>
      </c>
      <c r="L20" s="12"/>
      <c r="M20" s="12"/>
      <c r="N20" s="12"/>
    </row>
    <row r="21" ht="28" customHeight="1" spans="1:14">
      <c r="A21" s="22"/>
      <c r="B21" s="21" t="s">
        <v>59</v>
      </c>
      <c r="C21" s="12" t="s">
        <v>60</v>
      </c>
      <c r="D21" s="23" t="s">
        <v>61</v>
      </c>
      <c r="E21" s="23"/>
      <c r="F21" s="23"/>
      <c r="G21" s="12" t="s">
        <v>62</v>
      </c>
      <c r="H21" s="26">
        <v>1</v>
      </c>
      <c r="I21" s="12">
        <v>10</v>
      </c>
      <c r="J21" s="12"/>
      <c r="K21" s="18">
        <v>10</v>
      </c>
      <c r="L21" s="18"/>
      <c r="M21" s="12"/>
      <c r="N21" s="12"/>
    </row>
    <row r="22" ht="15.6" customHeight="1" spans="1:14">
      <c r="A22" s="12" t="s">
        <v>63</v>
      </c>
      <c r="B22" s="12"/>
      <c r="C22" s="12"/>
      <c r="D22" s="12"/>
      <c r="E22" s="12"/>
      <c r="F22" s="12"/>
      <c r="G22" s="12"/>
      <c r="H22" s="12"/>
      <c r="I22" s="12">
        <v>100</v>
      </c>
      <c r="J22" s="12"/>
      <c r="K22" s="12">
        <f>SUM(K15:L21)+N8</f>
        <v>95.06</v>
      </c>
      <c r="L22" s="12"/>
      <c r="M22" s="33"/>
      <c r="N22" s="33"/>
    </row>
    <row r="23" spans="1:14">
      <c r="A23" s="28" t="s">
        <v>64</v>
      </c>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12389380531" style="1" customWidth="1"/>
  </cols>
  <sheetData>
    <row r="1" ht="23.25" spans="1:1">
      <c r="A1" s="2" t="s">
        <v>65</v>
      </c>
    </row>
    <row r="2" ht="52.9" spans="1:1">
      <c r="A2" s="3" t="s">
        <v>66</v>
      </c>
    </row>
    <row r="3" ht="70.5" spans="1:1">
      <c r="A3" s="4" t="s">
        <v>67</v>
      </c>
    </row>
    <row r="4" ht="17.65" spans="1:1">
      <c r="A4" s="5" t="s">
        <v>68</v>
      </c>
    </row>
    <row r="5" ht="17.65" spans="1:1">
      <c r="A5" s="3" t="s">
        <v>69</v>
      </c>
    </row>
    <row r="6" ht="105.75" spans="1:1">
      <c r="A6" s="3" t="s">
        <v>70</v>
      </c>
    </row>
    <row r="7" ht="17.65" spans="1:1">
      <c r="A7" s="3" t="s">
        <v>71</v>
      </c>
    </row>
    <row r="8" ht="52.9" spans="1:1">
      <c r="A8" s="3" t="s">
        <v>72</v>
      </c>
    </row>
    <row r="9" ht="35.25" spans="1:1">
      <c r="A9" s="3" t="s">
        <v>73</v>
      </c>
    </row>
    <row r="10" ht="52.9" spans="1:1">
      <c r="A10" s="4" t="s">
        <v>74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2024-05-07T01:43:15Z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3CDA563FEF274C91A94DFD61780E6299_13</vt:lpwstr>
  </property>
  <property fmtid="{D5CDD505-2E9C-101B-9397-08002B2CF9AE}" pid="3" name="KSOProductBuildVer">
    <vt:lpwstr>2052-12.1.0.16729</vt:lpwstr>
  </property>
</Properties>
</file>