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<sst xmlns="http://schemas.openxmlformats.org/spreadsheetml/2006/main" count="77" uniqueCount="67">
  <si>
    <t>项目支出绩效自评表</t>
  </si>
  <si>
    <t>（  2023年度）</t>
  </si>
  <si>
    <t xml:space="preserve"> </t>
  </si>
  <si>
    <t>项目名称</t>
  </si>
  <si>
    <t>11000023Y000002140431-劳务派遣管理服务费</t>
  </si>
  <si>
    <t>主管部门</t>
  </si>
  <si>
    <t>043-北京市市场监督管理局</t>
  </si>
  <si>
    <t>实施单位</t>
  </si>
  <si>
    <t>043008002-北京市计量检测科学研究院</t>
  </si>
  <si>
    <t>项目负责人</t>
  </si>
  <si>
    <t>吴裔骞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</si>
  <si>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</si>
  <si>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</si>
  <si>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</si>
  <si>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</si>
  <si>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</si>
  <si>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</si>
  <si>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</si>
  <si>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</si>
  <si>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</si>
  <si>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</si>
  <si>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</si>
  <si>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</si>
  <si>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</si>
  <si>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</si>
  <si>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</si>
  <si>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</si>
  <si>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按我院用工不少于1人的需要，向我院提供的服务内容包括但不限于劳务派遣员工的各项涉及劳动关系事宜。</t>
  </si>
  <si>
    <t>按我院用工需要，向我院提供的服务内容包括但不限于劳务派遣员工82人的各项涉及劳动关系事宜。</t>
  </si>
  <si>
    <t>绩
效
指
标</t>
  </si>
  <si>
    <t>一级指标</t>
  </si>
  <si>
    <t>二级指标</t>
  </si>
  <si>
    <t>三级指标</t>
  </si>
  <si>
    <t>年度指标值</t>
  </si>
  <si>
    <t>实际完成值</t>
  </si>
  <si>
    <t>偏差原因分析及改进措施</t>
  </si>
  <si>
    <t>产出指标</t>
  </si>
  <si>
    <t>数量指标</t>
  </si>
  <si>
    <t>按我院用工需要</t>
  </si>
  <si>
    <t>≥1人</t>
  </si>
  <si>
    <t>82人</t>
  </si>
  <si>
    <t>质量指标</t>
  </si>
  <si>
    <t>各项涉及劳动关系事宜的，按质量要求完成</t>
  </si>
  <si>
    <t>优</t>
  </si>
  <si>
    <t>按质量要求完成</t>
  </si>
  <si>
    <t>时效指标</t>
  </si>
  <si>
    <t>各项涉及劳动关系事宜的，按时效要求完成</t>
  </si>
  <si>
    <t>按时效要求完成</t>
  </si>
  <si>
    <t>效益指标</t>
  </si>
  <si>
    <t>社会效益指标</t>
  </si>
  <si>
    <t>解决就业</t>
  </si>
  <si>
    <t>满意度指标</t>
  </si>
  <si>
    <t>服务对象满意度指标</t>
  </si>
  <si>
    <t>院内用工部门用人满意</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</si>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</sst>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9"/>
  <sheetViews>
    <sheetView tabSelected="1" workbookViewId="0">
      <selection activeCell="Q14" sqref="Q14"/>
    </sheetView>
  </sheetViews>
  <sheetFormatPr defaultColWidth="9" defaultRowHeight="13.85"/>
  <cols>
    <col min="1" max="1" width="7.50442477876106" style="6" customWidth="1"/>
    <col min="2" max="2" width="9" style="6"/>
    <col min="3" max="3" width="9.96460176991151" style="6" customWidth="1"/>
    <col min="4" max="4" width="9" style="6"/>
    <col min="5" max="5" width="11" style="6" customWidth="1"/>
    <col min="6" max="6" width="6.87610619469027" style="6" customWidth="1"/>
    <col min="7" max="7" width="10.5575221238938" style="6" customWidth="1"/>
    <col min="8" max="8" width="10.9646017699115" style="6" customWidth="1"/>
    <col min="9" max="9" width="5.87610619469027" style="6" customWidth="1"/>
    <col min="10" max="13" width="9" style="6"/>
    <col min="14" max="14" width="11.1238938053097"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57521532</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9.84</v>
      </c>
      <c r="F8" s="11">
        <v>9.84</v>
      </c>
      <c r="G8" s="11"/>
      <c r="H8" s="11">
        <v>9.55</v>
      </c>
      <c r="I8" s="11"/>
      <c r="J8" s="11">
        <v>10</v>
      </c>
      <c r="K8" s="11"/>
      <c r="L8" s="26">
        <f>H8/F8</f>
        <v>0.970528455284553</v>
      </c>
      <c r="M8" s="26"/>
      <c r="N8" s="11">
        <f>ROUND(J8*L8,2)</f>
        <v>9.71</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9.84</v>
      </c>
      <c r="F11" s="11">
        <v>9.84</v>
      </c>
      <c r="G11" s="11"/>
      <c r="H11" s="19">
        <v>9.55</v>
      </c>
      <c r="I11" s="19"/>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44" customHeight="1" spans="1:14">
      <c r="A13" s="11"/>
      <c r="B13" s="11" t="s">
        <v>27</v>
      </c>
      <c r="C13" s="11"/>
      <c r="D13" s="11"/>
      <c r="E13" s="11"/>
      <c r="F13" s="11"/>
      <c r="G13" s="11"/>
      <c r="H13" s="19" t="s">
        <v>28</v>
      </c>
      <c r="I13" s="19"/>
      <c r="J13" s="19"/>
      <c r="K13" s="19"/>
      <c r="L13" s="19"/>
      <c r="M13" s="19"/>
      <c r="N13" s="19"/>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27"/>
      <c r="P14" s="27"/>
      <c r="Q14" s="27"/>
      <c r="R14" s="27"/>
    </row>
    <row r="15" ht="21.75" customHeight="1" spans="1:18">
      <c r="A15" s="21"/>
      <c r="B15" s="11" t="s">
        <v>36</v>
      </c>
      <c r="C15" s="11" t="s">
        <v>37</v>
      </c>
      <c r="D15" s="22" t="s">
        <v>38</v>
      </c>
      <c r="E15" s="22"/>
      <c r="F15" s="22"/>
      <c r="G15" s="11" t="s">
        <v>39</v>
      </c>
      <c r="H15" s="19" t="s">
        <v>40</v>
      </c>
      <c r="I15" s="28">
        <v>20</v>
      </c>
      <c r="J15" s="11"/>
      <c r="K15" s="29">
        <v>14</v>
      </c>
      <c r="L15" s="19"/>
      <c r="M15" s="11"/>
      <c r="N15" s="11"/>
      <c r="O15" s="27"/>
      <c r="P15" s="27"/>
      <c r="Q15" s="27"/>
      <c r="R15" s="27"/>
    </row>
    <row r="16" ht="28" customHeight="1" spans="1:18">
      <c r="A16" s="21"/>
      <c r="B16" s="11"/>
      <c r="C16" s="11" t="s">
        <v>41</v>
      </c>
      <c r="D16" s="22" t="s">
        <v>42</v>
      </c>
      <c r="E16" s="22"/>
      <c r="F16" s="22"/>
      <c r="G16" s="11" t="s">
        <v>43</v>
      </c>
      <c r="H16" s="19" t="s">
        <v>44</v>
      </c>
      <c r="I16" s="29">
        <v>20</v>
      </c>
      <c r="J16" s="19"/>
      <c r="K16" s="29">
        <v>20</v>
      </c>
      <c r="L16" s="19"/>
      <c r="M16" s="11"/>
      <c r="N16" s="11"/>
      <c r="O16" s="27"/>
      <c r="P16" s="27"/>
      <c r="Q16" s="27"/>
      <c r="R16" s="27"/>
    </row>
    <row r="17" ht="28" customHeight="1" spans="1:18">
      <c r="A17" s="21"/>
      <c r="B17" s="11"/>
      <c r="C17" s="11" t="s">
        <v>45</v>
      </c>
      <c r="D17" s="22" t="s">
        <v>46</v>
      </c>
      <c r="E17" s="22"/>
      <c r="F17" s="22"/>
      <c r="G17" s="11" t="s">
        <v>43</v>
      </c>
      <c r="H17" s="19" t="s">
        <v>47</v>
      </c>
      <c r="I17" s="29">
        <v>10</v>
      </c>
      <c r="J17" s="19"/>
      <c r="K17" s="29">
        <v>10</v>
      </c>
      <c r="L17" s="19"/>
      <c r="M17" s="11"/>
      <c r="N17" s="11"/>
      <c r="O17" s="27"/>
      <c r="P17" s="27"/>
      <c r="Q17" s="27"/>
      <c r="R17" s="27"/>
    </row>
    <row r="18" ht="27" customHeight="1" spans="1:18">
      <c r="A18" s="21"/>
      <c r="B18" s="11" t="s">
        <v>48</v>
      </c>
      <c r="C18" s="11" t="s">
        <v>49</v>
      </c>
      <c r="D18" s="22" t="s">
        <v>50</v>
      </c>
      <c r="E18" s="22"/>
      <c r="F18" s="22"/>
      <c r="G18" s="11" t="s">
        <v>43</v>
      </c>
      <c r="H18" s="19" t="s">
        <v>50</v>
      </c>
      <c r="I18" s="28">
        <v>30</v>
      </c>
      <c r="J18" s="11"/>
      <c r="K18" s="28">
        <v>27</v>
      </c>
      <c r="L18" s="11"/>
      <c r="M18" s="11"/>
      <c r="N18" s="11"/>
      <c r="O18" s="27"/>
      <c r="P18" s="27"/>
      <c r="Q18" s="27"/>
      <c r="R18" s="27"/>
    </row>
    <row r="19" ht="27" customHeight="1" spans="1:14">
      <c r="A19" s="21"/>
      <c r="B19" s="20" t="s">
        <v>51</v>
      </c>
      <c r="C19" s="11" t="s">
        <v>52</v>
      </c>
      <c r="D19" s="22" t="s">
        <v>53</v>
      </c>
      <c r="E19" s="22"/>
      <c r="F19" s="22"/>
      <c r="G19" s="23" t="s">
        <v>54</v>
      </c>
      <c r="H19" s="23">
        <v>1</v>
      </c>
      <c r="I19" s="28">
        <v>10</v>
      </c>
      <c r="J19" s="11"/>
      <c r="K19" s="28">
        <v>10</v>
      </c>
      <c r="L19" s="11"/>
      <c r="M19" s="11"/>
      <c r="N19" s="11"/>
    </row>
    <row r="20" ht="15.6" customHeight="1" spans="1:14">
      <c r="A20" s="11" t="s">
        <v>55</v>
      </c>
      <c r="B20" s="11"/>
      <c r="C20" s="11"/>
      <c r="D20" s="11"/>
      <c r="E20" s="11"/>
      <c r="F20" s="11"/>
      <c r="G20" s="11"/>
      <c r="H20" s="11"/>
      <c r="I20" s="11">
        <v>100</v>
      </c>
      <c r="J20" s="11"/>
      <c r="K20" s="19">
        <f>SUM(K15:K19)+N8</f>
        <v>90.71</v>
      </c>
      <c r="L20" s="19"/>
      <c r="M20" s="30"/>
      <c r="N20" s="30"/>
    </row>
    <row r="21" spans="1:14">
      <c r="A21" s="24" t="s">
        <v>56</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21:N29"/>
    <mergeCell ref="A7:B11"/>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57</v>
      </c>
    </row>
    <row r="2" ht="52.9" spans="1:1">
      <c r="A2" s="3" t="s">
        <v>58</v>
      </c>
    </row>
    <row r="3" ht="70.5" spans="1:1">
      <c r="A3" s="4" t="s">
        <v>59</v>
      </c>
    </row>
    <row r="4" ht="17.65" spans="1:1">
      <c r="A4" s="5" t="s">
        <v>60</v>
      </c>
    </row>
    <row r="5" ht="17.65" spans="1:1">
      <c r="A5" s="3" t="s">
        <v>61</v>
      </c>
    </row>
    <row r="6" ht="105.75" spans="1:1">
      <c r="A6" s="3" t="s">
        <v>62</v>
      </c>
    </row>
    <row r="7" ht="17.65" spans="1:1">
      <c r="A7" s="3" t="s">
        <v>63</v>
      </c>
    </row>
    <row r="8" ht="52.9" spans="1:1">
      <c r="A8" s="3" t="s">
        <v>64</v>
      </c>
    </row>
    <row r="9" ht="35.25" spans="1:1">
      <c r="A9" s="3" t="s">
        <v>65</v>
      </c>
    </row>
    <row r="10" ht="52.9" spans="1:1">
      <c r="A10" s="4" t="s">
        <v>66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46AD4700E95A47F092DFE3EA3DC7A970_13</vt:lpwstr>
  </property>
  <property fmtid="{D5CDD505-2E9C-101B-9397-08002B2CF9AE}" pid="3" name="KSOProductBuildVer">
    <vt:lpwstr>2052-12.1.0.16729</vt:lpwstr>
  </property>
</Properties>
</file>