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<sst xmlns="http://schemas.openxmlformats.org/spreadsheetml/2006/main" count="78" uniqueCount="70">
  <si>
    <t>项目支出绩效自评表</t>
  </si>
  <si>
    <t>（  2023年度）</t>
  </si>
  <si>
    <t xml:space="preserve"> </t>
  </si>
  <si>
    <t>项目名称</t>
  </si>
  <si>
    <t>检验检测日常运行保障</t>
  </si>
  <si>
    <t>主管部门</t>
  </si>
  <si>
    <t>北京市市场监督管理局</t>
  </si>
  <si>
    <t>实施单位</t>
  </si>
  <si>
    <t>北京市食品检验研究院（北京市食品安全监控和风险评估中心）</t>
  </si>
  <si>
    <t>项目负责人</t>
  </si>
  <si>
    <t>刘艳琴、毛婷</t>
  </si>
  <si>
    <t>联系电话</t>
  </si>
  <si>
    <t>82479407、82479375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</si>
  <si>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</si>
  <si>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</si>
  <si>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</si>
  <si>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</si>
  <si>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</si>
  <si>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</si>
  <si>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</si>
  <si>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</si>
  <si>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</si>
  <si>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</si>
  <si>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</si>
  <si>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</si>
  <si>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</si>
  <si>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</si>
  <si>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</si>
  <si>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检验检测设备维修维护、能力验证认证认可、餐饮保障、物业安保、税金等日常运行类支出。
食检院物业管理服务用于我院安保、维修、保洁、设备运行、园林绿化。保障我院设备运行环境整洁，安全舒适的工作环境。根据我院服务需求以及为了食品检验工作有序开展，需进行对物业公司进行招标采购。
委托专业供应商为我院提供食堂餐饮及食材供应服务。
为保障北京市食品安全抽检监测及中央转移地方抽检监测及评价性抽检任务，预计不少于4万余批次（参照近年任务量估算），有效开展设备计量检定和维修维护、废弃物有效处置等关键环节质量管理，积极参加国内外权威机构组织的能力验证或实验室间比对活动，高质高效开展抽样检验工作，确保实施科学有效的实验室质量管理、不断提升检验能力、加强检验检测技术服务，有力推动检验检测事业有序发展，为首都食品安全监管提供有力技术支撑。</t>
  </si>
  <si>
    <t>食检院物业管理服务用于我院安保、维修、保洁、设备运行、园林绿化。保障我院设备运行环境整洁，安全舒适的工作环境。根据我院服务需求以及为了食品检验工作有序开展，需进行对物业公司进行招标采购。 委托专业供应商为我院提供食堂餐饮及食材供应服务。 为保障北京市食品安全抽检监测及中央转移地方抽检监测及评价性抽检任务，有效开展设备计量检定和维修维护、废弃物有效处置等关键环节质量管理，积极参加国内外权威机构组织的能力验证或实验室间比对活动，高质高效开展抽样检验工作，确保实施科学有效的实验室质量管理、不断提升检验能力、加强检验检测技术服务，有力推动检验检测事业有序发展，为首都食品安全监管提供有力技术支撑。</t>
  </si>
  <si>
    <t>绩
效
指
标</t>
  </si>
  <si>
    <t>一级指标</t>
  </si>
  <si>
    <t>二级指标</t>
  </si>
  <si>
    <t>三级指标</t>
  </si>
  <si>
    <t>年度指标值</t>
  </si>
  <si>
    <t>实际完成值</t>
  </si>
  <si>
    <t>偏差原因分析及改进措施</t>
  </si>
  <si>
    <t>产出指标</t>
  </si>
  <si>
    <t>数量指标</t>
  </si>
  <si>
    <t>保安服务6名、经理1名、房管员2名、维修服务5名、保洁服务15名、配电室值班4名、中控室值班6名、锅炉/制冷人员4名、园林绿化服务1名</t>
  </si>
  <si>
    <t>≤44人数</t>
  </si>
  <si>
    <t>保安服务3名、经理1名、房管员1名、维修服务5名、保洁服务11名、配电室值班4名、中控室值班5名、锅炉/制冷人员4名、园林绿化服务1名，共35人</t>
  </si>
  <si>
    <t>质量指标</t>
  </si>
  <si>
    <t>设备运行、安全保卫、保洁服务等保障</t>
  </si>
  <si>
    <t>优</t>
  </si>
  <si>
    <t>按质保障设备运行、安全保卫、保洁服务</t>
  </si>
  <si>
    <t>时效指标</t>
  </si>
  <si>
    <t>年初制定计划，按月推进，年底完成</t>
  </si>
  <si>
    <t>≤12月</t>
  </si>
  <si>
    <t>12月</t>
  </si>
  <si>
    <t>效益指标</t>
  </si>
  <si>
    <t>社会效益指标</t>
  </si>
  <si>
    <t>保障我院设备运行、环境整洁、安全、舒适的工作环境</t>
  </si>
  <si>
    <t>保障我院设备运行环境整洁，安全舒适的工作环境</t>
  </si>
  <si>
    <t>满意度指标</t>
  </si>
  <si>
    <t>服务对象满意度指标</t>
  </si>
  <si>
    <t>相关人员满意度95%以上</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</si>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</sst>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29"/>
  <sheetViews>
    <sheetView tabSelected="1" topLeftCell="A13" workbookViewId="0">
      <selection activeCell="H16" sqref="H16"/>
    </sheetView>
  </sheetViews>
  <sheetFormatPr defaultColWidth="9" defaultRowHeight="13.85"/>
  <cols>
    <col min="1" max="1" width="7.50442477876106" style="6" customWidth="1"/>
    <col min="2" max="2" width="9" style="6"/>
    <col min="3" max="3" width="10.0973451327434" style="6" customWidth="1"/>
    <col min="4" max="4" width="9" style="6"/>
    <col min="5" max="5" width="24.9026548672566" style="6" customWidth="1"/>
    <col min="6" max="6" width="6.87610619469027" style="6" customWidth="1"/>
    <col min="7" max="7" width="11.2212389380531" style="6" customWidth="1"/>
    <col min="8" max="8" width="31.929203539823" style="6" customWidth="1"/>
    <col min="9" max="12" width="4.58407079646018" style="6" customWidth="1"/>
    <col min="13" max="13" width="9" style="6"/>
    <col min="14" max="14" width="11.1238938053097"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2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f>E11</f>
        <v>2767</v>
      </c>
      <c r="F8" s="11">
        <f>F11</f>
        <v>3017</v>
      </c>
      <c r="G8" s="11"/>
      <c r="H8" s="17">
        <f>H11</f>
        <v>3015.522114</v>
      </c>
      <c r="I8" s="17"/>
      <c r="J8" s="11">
        <v>10</v>
      </c>
      <c r="K8" s="11"/>
      <c r="L8" s="26">
        <f>H8/F8*100%</f>
        <v>0.999510147166059</v>
      </c>
      <c r="M8" s="26"/>
      <c r="N8" s="27">
        <f>L8*J8</f>
        <v>9.99510147166059</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8"/>
      <c r="B11" s="19"/>
      <c r="C11" s="11" t="s">
        <v>24</v>
      </c>
      <c r="D11" s="11"/>
      <c r="E11" s="11">
        <v>2767</v>
      </c>
      <c r="F11" s="11">
        <v>3017</v>
      </c>
      <c r="G11" s="11"/>
      <c r="H11" s="17">
        <v>3015.522114</v>
      </c>
      <c r="I11" s="17"/>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160" customHeight="1" spans="1:14">
      <c r="A13" s="11"/>
      <c r="B13" s="11" t="s">
        <v>28</v>
      </c>
      <c r="C13" s="11"/>
      <c r="D13" s="11"/>
      <c r="E13" s="11"/>
      <c r="F13" s="11"/>
      <c r="G13" s="11"/>
      <c r="H13" s="11" t="s">
        <v>29</v>
      </c>
      <c r="I13" s="11"/>
      <c r="J13" s="11"/>
      <c r="K13" s="11"/>
      <c r="L13" s="11"/>
      <c r="M13" s="11"/>
      <c r="N13" s="11"/>
    </row>
    <row r="14" ht="32.1" customHeight="1" spans="1:18">
      <c r="A14" s="20" t="s">
        <v>30</v>
      </c>
      <c r="B14" s="11" t="s">
        <v>31</v>
      </c>
      <c r="C14" s="11" t="s">
        <v>32</v>
      </c>
      <c r="D14" s="11" t="s">
        <v>33</v>
      </c>
      <c r="E14" s="11"/>
      <c r="F14" s="11"/>
      <c r="G14" s="11" t="s">
        <v>34</v>
      </c>
      <c r="H14" s="11" t="s">
        <v>35</v>
      </c>
      <c r="I14" s="11" t="s">
        <v>17</v>
      </c>
      <c r="J14" s="11"/>
      <c r="K14" s="11" t="s">
        <v>19</v>
      </c>
      <c r="L14" s="11"/>
      <c r="M14" s="12" t="s">
        <v>36</v>
      </c>
      <c r="N14" s="13"/>
      <c r="R14" s="28"/>
    </row>
    <row r="15" ht="52" customHeight="1" spans="1:18">
      <c r="A15" s="21"/>
      <c r="B15" s="11" t="s">
        <v>37</v>
      </c>
      <c r="C15" s="11" t="s">
        <v>38</v>
      </c>
      <c r="D15" s="22" t="s">
        <v>39</v>
      </c>
      <c r="E15" s="22"/>
      <c r="F15" s="22"/>
      <c r="G15" s="11" t="s">
        <v>40</v>
      </c>
      <c r="H15" s="17" t="s">
        <v>41</v>
      </c>
      <c r="I15" s="11">
        <v>20</v>
      </c>
      <c r="J15" s="11"/>
      <c r="K15" s="11">
        <v>20</v>
      </c>
      <c r="L15" s="11"/>
      <c r="M15" s="11"/>
      <c r="N15" s="11"/>
      <c r="O15" s="28"/>
      <c r="P15" s="28"/>
      <c r="Q15" s="28"/>
      <c r="R15" s="28"/>
    </row>
    <row r="16" ht="28" customHeight="1" spans="1:14">
      <c r="A16" s="21"/>
      <c r="B16" s="11"/>
      <c r="C16" s="11" t="s">
        <v>42</v>
      </c>
      <c r="D16" s="22" t="s">
        <v>43</v>
      </c>
      <c r="E16" s="22"/>
      <c r="F16" s="22"/>
      <c r="G16" s="11" t="s">
        <v>44</v>
      </c>
      <c r="H16" s="17" t="s">
        <v>45</v>
      </c>
      <c r="I16" s="11">
        <v>20</v>
      </c>
      <c r="J16" s="11"/>
      <c r="K16" s="11">
        <v>20</v>
      </c>
      <c r="L16" s="11"/>
      <c r="M16" s="11"/>
      <c r="N16" s="11"/>
    </row>
    <row r="17" ht="15" customHeight="1" spans="1:14">
      <c r="A17" s="21"/>
      <c r="B17" s="11"/>
      <c r="C17" s="11" t="s">
        <v>46</v>
      </c>
      <c r="D17" s="22" t="s">
        <v>47</v>
      </c>
      <c r="E17" s="22"/>
      <c r="F17" s="22"/>
      <c r="G17" s="11" t="s">
        <v>48</v>
      </c>
      <c r="H17" s="17" t="s">
        <v>49</v>
      </c>
      <c r="I17" s="17">
        <v>10</v>
      </c>
      <c r="J17" s="17"/>
      <c r="K17" s="17">
        <v>10</v>
      </c>
      <c r="L17" s="17"/>
      <c r="M17" s="11"/>
      <c r="N17" s="11"/>
    </row>
    <row r="18" ht="28" customHeight="1" spans="1:18">
      <c r="A18" s="21"/>
      <c r="B18" s="11" t="s">
        <v>50</v>
      </c>
      <c r="C18" s="11" t="s">
        <v>51</v>
      </c>
      <c r="D18" s="22" t="s">
        <v>52</v>
      </c>
      <c r="E18" s="22"/>
      <c r="F18" s="22"/>
      <c r="G18" s="11" t="s">
        <v>44</v>
      </c>
      <c r="H18" s="17" t="s">
        <v>53</v>
      </c>
      <c r="I18" s="17">
        <v>30</v>
      </c>
      <c r="J18" s="17"/>
      <c r="K18" s="17">
        <v>27</v>
      </c>
      <c r="L18" s="17"/>
      <c r="M18" s="11"/>
      <c r="N18" s="11"/>
      <c r="O18" s="28"/>
      <c r="P18" s="28"/>
      <c r="Q18" s="28"/>
      <c r="R18" s="28"/>
    </row>
    <row r="19" ht="28" customHeight="1" spans="1:14">
      <c r="A19" s="21"/>
      <c r="B19" s="20" t="s">
        <v>54</v>
      </c>
      <c r="C19" s="11" t="s">
        <v>55</v>
      </c>
      <c r="D19" s="22" t="s">
        <v>56</v>
      </c>
      <c r="E19" s="22"/>
      <c r="F19" s="22"/>
      <c r="G19" s="11" t="s">
        <v>57</v>
      </c>
      <c r="H19" s="23">
        <v>1</v>
      </c>
      <c r="I19" s="11">
        <v>10</v>
      </c>
      <c r="J19" s="11"/>
      <c r="K19" s="11">
        <v>10</v>
      </c>
      <c r="L19" s="11"/>
      <c r="M19" s="11"/>
      <c r="N19" s="11"/>
    </row>
    <row r="20" ht="15.6" customHeight="1" spans="1:14">
      <c r="A20" s="11" t="s">
        <v>58</v>
      </c>
      <c r="B20" s="11"/>
      <c r="C20" s="11"/>
      <c r="D20" s="11"/>
      <c r="E20" s="11"/>
      <c r="F20" s="11"/>
      <c r="G20" s="11"/>
      <c r="H20" s="11"/>
      <c r="I20" s="11">
        <f>SUM(I15:J19)+J8</f>
        <v>100</v>
      </c>
      <c r="J20" s="11"/>
      <c r="K20" s="27">
        <f>SUM(K15:L19)+N8</f>
        <v>96.9951014716606</v>
      </c>
      <c r="L20" s="27"/>
      <c r="M20" s="29"/>
      <c r="N20" s="29"/>
    </row>
    <row r="21" spans="1:14">
      <c r="A21" s="24" t="s">
        <v>59</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92DE565BCD094460BE2D84CB6E974C8E_13</vt:lpwstr>
  </property>
  <property fmtid="{D5CDD505-2E9C-101B-9397-08002B2CF9AE}" pid="3" name="KSOProductBuildVer">
    <vt:lpwstr>2052-12.1.0.16729</vt:lpwstr>
  </property>
</Properties>
</file>