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72" windowHeight="9855"/>
  </bookViews>
  <sheets>
    <sheet name="自评表" sheetId="1" r:id="rId1"/>
    <sheet name="填写注意事项" sheetId="2" r:id="rId2"/>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<sst xmlns="http://schemas.openxmlformats.org/spreadsheetml/2006/main" count="83" uniqueCount="69">
  <si>
    <t>项目支出绩效自评表</t>
  </si>
  <si>
    <t>（  2023年度）</t>
  </si>
  <si>
    <t xml:space="preserve"> </t>
  </si>
  <si>
    <t>项目名称</t>
  </si>
  <si>
    <t>11000022T000000493557-检验检测技术服务保障</t>
  </si>
  <si>
    <t>主管部门</t>
  </si>
  <si>
    <t>北京市市场监督管理局</t>
  </si>
  <si>
    <t>实施单位</t>
  </si>
  <si>
    <t>北京市特种设备检验检测研究院</t>
  </si>
  <si>
    <t>项目负责人</t>
  </si>
  <si>
    <t>王景晞</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</si>
  <si>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</si>
  <si>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</si>
  <si>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</si>
  <si>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</si>
  <si>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</si>
  <si>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</si>
  <si>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</si>
  <si>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</si>
  <si>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</si>
  <si>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</si>
  <si>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</si>
  <si>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</si>
  <si>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</si>
  <si>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</si>
  <si>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</si>
  <si>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</si>
  <si>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使用劳务派遣人员、支出相应的培训、差旅、福利等费用，保障我院各项检验检测工作顺利进行。同时按照相关规定，开展无损检测的机构和人员需要取得相关资质，我院作为检验机构具有无损检测资质，但是由于设备量大，无损检测人员短缺，又加上工期紧，时间仓促，依据检验机构核准的相关要求以及我院质保体系要求，无损检测可以分包给有资质的检验机构。因此，我院每年委托具有资质的相关单位开展无损检测工作，以辅助以上承压类特种设备检验工作顺利进行，保障以上特种设备安全运行。另外还包括针对特种设备委托相关技术机构进行专业技术鉴定、现场核实比对等相关验证性试验。该部分预算金额应依据历年发生的检测任务量进行估算，实际支出应按北京市财政部相关要求公开招标后中标单位，所签订的无损检测分包协议执行。</t>
  </si>
  <si>
    <t>2023年12月我院实有非电梯评估及氦气项目劳务派遣职工29人29名工作人员在各自岗位提供辅助工作，为我院顺利开展各项工作提供了有力支撑，保障了院各项工作的顺利开展。按照院年度考核方案的要求，29名工作人员年度考核结果均为合格。</t>
  </si>
  <si>
    <t>绩
效
指
标</t>
  </si>
  <si>
    <t>一级指标</t>
  </si>
  <si>
    <t>二级指标</t>
  </si>
  <si>
    <t>三级指标</t>
  </si>
  <si>
    <t>年度指标值</t>
  </si>
  <si>
    <t>实际完成值</t>
  </si>
  <si>
    <t>偏差原因分析及改进措施</t>
  </si>
  <si>
    <t>产出指标</t>
  </si>
  <si>
    <t>数量指标</t>
  </si>
  <si>
    <t>指标1：2023年合计需29名非电梯劳务派遣人员</t>
  </si>
  <si>
    <t>≥29名</t>
  </si>
  <si>
    <t>29名</t>
  </si>
  <si>
    <t>无</t>
  </si>
  <si>
    <t>质量指标</t>
  </si>
  <si>
    <t>指标1：保证我院各项检验辅助工作的正常开展</t>
  </si>
  <si>
    <t>好</t>
  </si>
  <si>
    <t>保证我院各项检验辅助工作的正常开展</t>
  </si>
  <si>
    <t>时效指标</t>
  </si>
  <si>
    <t>指标1：按照人员经费按月发放工资的进度，对应相应比例执行</t>
  </si>
  <si>
    <t>优</t>
  </si>
  <si>
    <t>按进度执行</t>
  </si>
  <si>
    <t>效益指标</t>
  </si>
  <si>
    <t>社会效益指标</t>
  </si>
  <si>
    <t>指标1：使我院各项检验辅助工作得到顺利的开展</t>
  </si>
  <si>
    <t>使我院各项检验辅助工作得到顺利的开展</t>
  </si>
  <si>
    <t>满意度指标</t>
  </si>
  <si>
    <t>服务对象满意度指标</t>
  </si>
  <si>
    <t>指标1：各室年底对每位非电梯劳务派遣人员进行年度考核</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</si>
  <si>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</si>
  <si>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</si>
  <si>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</si>
  <si>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</si>
  <si>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indexed="8"/>
        <rFont val="宋体"/>
        <charset val="134"/>
      </rPr>
      <t>（2）为保证项目评价的统一性，现明确自评指标具体分值：产出指标50分</t>
    </r>
    <r>
      <rPr>
        <sz val="14"/>
        <color indexed="8"/>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</si>
  <si>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indexed="8"/>
        <rFont val="Times New Roman"/>
        <charset val="134"/>
      </rPr>
      <t>（3）</t>
    </r>
    <r>
      <rPr>
        <sz val="7"/>
        <color indexed="8"/>
        <rFont val="Times New Roman"/>
        <charset val="134"/>
      </rPr>
      <t xml:space="preserve"> </t>
    </r>
    <r>
      <rPr>
        <sz val="14"/>
        <color indexed="8"/>
        <rFont val="宋体"/>
        <charset val="134"/>
      </rPr>
      <t>严格按照自评表打分要求计算各项得分：</t>
    </r>
  </si>
  <si>
    <r>
      <rPr>
        <sz val="14"/>
        <color indexed="8"/>
        <rFont val="宋体"/>
        <charset val="134"/>
      </rPr>
      <t>①</t>
    </r>
    <r>
      <rPr>
        <sz val="7"/>
        <color indexed="8"/>
        <rFont val="Times New Roman"/>
        <charset val="134"/>
      </rPr>
      <t xml:space="preserve">  </t>
    </r>
    <r>
      <rPr>
        <sz val="14"/>
        <color indexed="8"/>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</si>
  <si>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</si>
  <si>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indexed="8"/>
        <rFont val="宋体"/>
        <charset val="134"/>
      </rPr>
      <t>②</t>
    </r>
    <r>
      <rPr>
        <sz val="7"/>
        <color indexed="8"/>
        <rFont val="Times New Roman"/>
        <charset val="134"/>
      </rPr>
      <t xml:space="preserve">  </t>
    </r>
    <r>
      <rPr>
        <sz val="14"/>
        <color indexed="8"/>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</si>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</sst>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3">
    <font>
      <sz val="11"/>
      <color indexed="8"/>
      <name val="等线"/>
      <charset val="134"/>
    </font>
    <font>
      <b/>
      <sz val="18"/>
      <color indexed="8"/>
      <name val="宋体"/>
      <charset val="134"/>
    </font>
    <font>
      <sz val="14"/>
      <color indexed="8"/>
      <name val="宋体"/>
      <charset val="134"/>
    </font>
    <font>
      <sz val="14"/>
      <color indexed="8"/>
      <name val="Times New Roman"/>
      <charset val="134"/>
    </font>
    <font>
      <sz val="11"/>
      <name val="等线"/>
      <charset val="134"/>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12"/>
      <name val="宋体"/>
      <charset val="134"/>
    </font>
    <font>
      <u/>
      <sz val="11"/>
      <color rgb="FF0000FF"/>
      <name val="宋体"/>
      <charset val="0"/>
      <scheme val="minor"/>
    </font>
    <font>
      <u/>
      <sz val="11"/>
      <color rgb="FF800080"/>
      <name val="宋体"/>
      <charset val="0"/>
      <scheme val="minor"/>
    </font>
    <font>
      <sz val="11"/>
      <color theme="1"/>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宋体"/>
      <charset val="134"/>
      <scheme val="minor"/>
    </font>
    <font>
      <sz val="7"/>
      <color indexed="8"/>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10" fillId="0" borderId="0" applyFont="0" applyAlignment="0" applyProtection="0">
      <alignment vertical="center"/>
    </xf>
    <xf numFmtId="44" fontId="10" fillId="0" borderId="0" applyFont="0" applyAlignment="0" applyProtection="0">
      <alignment vertical="center"/>
    </xf>
    <xf numFmtId="9" fontId="10" fillId="0" borderId="0" applyFont="0" applyAlignment="0" applyProtection="0">
      <alignment vertical="center"/>
    </xf>
    <xf numFmtId="41" fontId="10" fillId="0" borderId="0" applyFont="0" applyAlignment="0" applyProtection="0">
      <alignment vertical="center"/>
    </xf>
    <xf numFmtId="42" fontId="10" fillId="0" borderId="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2" borderId="10"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1" applyNumberFormat="0" applyFill="0" applyAlignment="0" applyProtection="0">
      <alignment vertical="center"/>
    </xf>
    <xf numFmtId="0" fontId="18" fillId="0" borderId="11" applyNumberFormat="0" applyFill="0" applyAlignment="0" applyProtection="0">
      <alignment vertical="center"/>
    </xf>
    <xf numFmtId="0" fontId="19" fillId="0" borderId="12" applyNumberFormat="0" applyFill="0" applyAlignment="0" applyProtection="0">
      <alignment vertical="center"/>
    </xf>
    <xf numFmtId="0" fontId="19" fillId="0" borderId="0" applyNumberFormat="0" applyFill="0" applyBorder="0" applyAlignment="0" applyProtection="0">
      <alignment vertical="center"/>
    </xf>
    <xf numFmtId="0" fontId="20" fillId="3" borderId="13" applyNumberFormat="0" applyAlignment="0" applyProtection="0">
      <alignment vertical="center"/>
    </xf>
    <xf numFmtId="0" fontId="21" fillId="4" borderId="14" applyNumberFormat="0" applyAlignment="0" applyProtection="0">
      <alignment vertical="center"/>
    </xf>
    <xf numFmtId="0" fontId="22" fillId="4" borderId="13" applyNumberFormat="0" applyAlignment="0" applyProtection="0">
      <alignment vertical="center"/>
    </xf>
    <xf numFmtId="0" fontId="23" fillId="5" borderId="15" applyNumberFormat="0" applyAlignment="0" applyProtection="0">
      <alignment vertical="center"/>
    </xf>
    <xf numFmtId="0" fontId="24" fillId="0" borderId="16" applyNumberFormat="0" applyFill="0" applyAlignment="0" applyProtection="0">
      <alignment vertical="center"/>
    </xf>
    <xf numFmtId="0" fontId="25" fillId="0" borderId="17" applyNumberFormat="0" applyFill="0" applyAlignment="0" applyProtection="0">
      <alignment vertical="center"/>
    </xf>
    <xf numFmtId="0" fontId="26" fillId="6" borderId="0" applyNumberFormat="0" applyBorder="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0"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29" fillId="32" borderId="0" applyNumberFormat="0" applyBorder="0" applyAlignment="0" applyProtection="0">
      <alignment vertical="center"/>
    </xf>
    <xf numFmtId="0" fontId="31" fillId="0" borderId="0">
      <alignment vertical="center"/>
    </xf>
  </cellStyleXfs>
  <cellXfs count="29">
    <xf numFmtId="0" fontId="0" fillId="0" borderId="0" xfId="0" applyFill="1" applyAlignment="1"/>
    <xf numFmtId="0" fontId="0" fillId="0" borderId="0" xfId="0" applyFill="1" applyAlignment="1">
      <alignment wrapText="1"/>
    </xf>
    <xf numFmtId="0" fontId="1" fillId="0" borderId="0" xfId="0" applyFont="1" applyFill="1" applyAlignment="1">
      <alignment horizontal="center" wrapText="1"/>
    </xf>
    <xf numFmtId="0" fontId="2" fillId="0" borderId="0" xfId="0" applyFont="1" applyFill="1" applyAlignment="1">
      <alignment horizontal="justify" wrapText="1"/>
    </xf>
    <xf numFmtId="0" fontId="2" fillId="0" borderId="0" xfId="0" applyFont="1" applyFill="1" applyAlignment="1">
      <alignment wrapText="1"/>
    </xf>
    <xf numFmtId="0" fontId="3" fillId="0" borderId="0" xfId="0" applyFont="1" applyFill="1" applyAlignment="1">
      <alignment horizontal="justify" wrapText="1"/>
    </xf>
    <xf numFmtId="0" fontId="4" fillId="0" borderId="0" xfId="0" applyFont="1" applyFill="1" applyAlignment="1"/>
    <xf numFmtId="0" fontId="5" fillId="0" borderId="0" xfId="0" applyFont="1" applyFill="1" applyAlignment="1">
      <alignment horizontal="center" vertical="center"/>
    </xf>
    <xf numFmtId="0" fontId="6" fillId="0" borderId="0" xfId="0" applyFont="1" applyFill="1" applyAlignment="1">
      <alignment horizontal="center" vertical="center"/>
    </xf>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justify" vertical="center" wrapText="1"/>
    </xf>
    <xf numFmtId="0" fontId="9" fillId="0" borderId="1"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1" xfId="0" applyFont="1" applyFill="1" applyBorder="1" applyAlignment="1">
      <alignment horizontal="left" vertical="center" wrapText="1"/>
    </xf>
    <xf numFmtId="0" fontId="9" fillId="0" borderId="1" xfId="0" applyNumberFormat="1" applyFont="1" applyFill="1" applyBorder="1" applyAlignment="1">
      <alignment horizontal="left"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10" fontId="9" fillId="0" borderId="1" xfId="0" applyNumberFormat="1"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8" fillId="0" borderId="1" xfId="0" applyFont="1" applyFill="1" applyBorder="1" applyAlignment="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29"/>
  <sheetViews>
    <sheetView tabSelected="1" workbookViewId="0">
      <selection activeCell="D15" sqref="D15:H17"/>
    </sheetView>
  </sheetViews>
  <sheetFormatPr defaultColWidth="9" defaultRowHeight="13.85"/>
  <cols>
    <col min="1" max="1" width="7.50442477876106" style="6" customWidth="1"/>
    <col min="2" max="2" width="9" style="6"/>
    <col min="3" max="3" width="10.0973451327434" style="6" customWidth="1"/>
    <col min="4" max="4" width="9" style="6"/>
    <col min="5" max="5" width="11" style="6" customWidth="1"/>
    <col min="6" max="6" width="20.6283185840708" style="6" customWidth="1"/>
    <col min="7" max="7" width="10.8849557522124" style="6" customWidth="1"/>
    <col min="8" max="8" width="27.4247787610619" style="6" customWidth="1"/>
    <col min="9" max="12" width="5.05309734513274" style="6" customWidth="1"/>
    <col min="13" max="13" width="9" style="6"/>
    <col min="14" max="14" width="11.8849557522124" style="6"/>
    <col min="15" max="16384" width="9" style="6"/>
  </cols>
  <sheetData>
    <row r="1" ht="23.25" spans="1:14">
      <c r="A1" s="7" t="s">
        <v>0</v>
      </c>
      <c r="B1" s="7"/>
      <c r="C1" s="7"/>
      <c r="D1" s="7"/>
      <c r="E1" s="7"/>
      <c r="F1" s="7"/>
      <c r="G1" s="7"/>
      <c r="H1" s="7"/>
      <c r="I1" s="7"/>
      <c r="J1" s="7"/>
      <c r="K1" s="7"/>
      <c r="L1" s="7"/>
      <c r="M1" s="7"/>
      <c r="N1" s="7"/>
    </row>
    <row r="2" ht="17.6" spans="1:14">
      <c r="A2" s="8" t="s">
        <v>1</v>
      </c>
      <c r="B2" s="8"/>
      <c r="C2" s="8"/>
      <c r="D2" s="8"/>
      <c r="E2" s="8"/>
      <c r="F2" s="8"/>
      <c r="G2" s="8"/>
      <c r="H2" s="8"/>
      <c r="I2" s="8"/>
      <c r="J2" s="8"/>
      <c r="K2" s="8"/>
      <c r="L2" s="8"/>
      <c r="M2" s="8"/>
      <c r="N2" s="8"/>
    </row>
    <row r="3" ht="19.15" spans="1:14">
      <c r="A3" s="9" t="s">
        <v>2</v>
      </c>
      <c r="B3" s="10"/>
      <c r="C3" s="10"/>
      <c r="D3" s="10"/>
      <c r="E3" s="10"/>
      <c r="F3" s="10"/>
      <c r="G3" s="10"/>
      <c r="H3" s="10"/>
      <c r="I3" s="10"/>
      <c r="J3" s="10"/>
      <c r="K3" s="10"/>
      <c r="L3" s="10"/>
      <c r="M3" s="10"/>
      <c r="N3" s="10"/>
    </row>
    <row r="4" ht="15.6" customHeight="1" spans="1:14">
      <c r="A4" s="11" t="s">
        <v>3</v>
      </c>
      <c r="B4" s="11"/>
      <c r="C4" s="11" t="s">
        <v>4</v>
      </c>
      <c r="D4" s="11"/>
      <c r="E4" s="11"/>
      <c r="F4" s="11"/>
      <c r="G4" s="11"/>
      <c r="H4" s="11"/>
      <c r="I4" s="11"/>
      <c r="J4" s="11"/>
      <c r="K4" s="11"/>
      <c r="L4" s="11"/>
      <c r="M4" s="11"/>
      <c r="N4" s="11"/>
    </row>
    <row r="5" ht="15.6" customHeight="1" spans="1:14">
      <c r="A5" s="11" t="s">
        <v>5</v>
      </c>
      <c r="B5" s="11"/>
      <c r="C5" s="11" t="s">
        <v>6</v>
      </c>
      <c r="D5" s="11"/>
      <c r="E5" s="11"/>
      <c r="F5" s="11"/>
      <c r="G5" s="11"/>
      <c r="H5" s="11" t="s">
        <v>7</v>
      </c>
      <c r="I5" s="11"/>
      <c r="J5" s="11" t="s">
        <v>8</v>
      </c>
      <c r="K5" s="11"/>
      <c r="L5" s="11"/>
      <c r="M5" s="11"/>
      <c r="N5" s="11"/>
    </row>
    <row r="6" ht="15.6" customHeight="1" spans="1:14">
      <c r="A6" s="11" t="s">
        <v>9</v>
      </c>
      <c r="B6" s="11"/>
      <c r="C6" s="11" t="s">
        <v>10</v>
      </c>
      <c r="D6" s="11"/>
      <c r="E6" s="11"/>
      <c r="F6" s="11"/>
      <c r="G6" s="11"/>
      <c r="H6" s="11" t="s">
        <v>11</v>
      </c>
      <c r="I6" s="11"/>
      <c r="J6" s="11">
        <v>57520890</v>
      </c>
      <c r="K6" s="11"/>
      <c r="L6" s="11"/>
      <c r="M6" s="11"/>
      <c r="N6" s="11"/>
    </row>
    <row r="7" ht="27" customHeight="1" spans="1:14">
      <c r="A7" s="12" t="s">
        <v>12</v>
      </c>
      <c r="B7" s="13"/>
      <c r="C7" s="11"/>
      <c r="D7" s="11"/>
      <c r="E7" s="11" t="s">
        <v>13</v>
      </c>
      <c r="F7" s="11" t="s">
        <v>14</v>
      </c>
      <c r="G7" s="11"/>
      <c r="H7" s="11" t="s">
        <v>15</v>
      </c>
      <c r="I7" s="11"/>
      <c r="J7" s="11" t="s">
        <v>16</v>
      </c>
      <c r="K7" s="11"/>
      <c r="L7" s="11" t="s">
        <v>17</v>
      </c>
      <c r="M7" s="11"/>
      <c r="N7" s="11" t="s">
        <v>18</v>
      </c>
    </row>
    <row r="8" ht="15.6" customHeight="1" spans="1:14">
      <c r="A8" s="14"/>
      <c r="B8" s="15"/>
      <c r="C8" s="16" t="s">
        <v>19</v>
      </c>
      <c r="D8" s="16"/>
      <c r="E8" s="11">
        <v>89.279</v>
      </c>
      <c r="F8" s="17">
        <v>129.279</v>
      </c>
      <c r="G8" s="17"/>
      <c r="H8" s="11">
        <v>125.718713</v>
      </c>
      <c r="I8" s="11"/>
      <c r="J8" s="11">
        <v>10</v>
      </c>
      <c r="K8" s="11"/>
      <c r="L8" s="26">
        <f>H8/F8</f>
        <v>0.972460438276905</v>
      </c>
      <c r="M8" s="26"/>
      <c r="N8" s="27">
        <f>L8*J8</f>
        <v>9.72460438276905</v>
      </c>
    </row>
    <row r="9" ht="15.6" customHeight="1" spans="1:14">
      <c r="A9" s="14"/>
      <c r="B9" s="15"/>
      <c r="C9" s="11" t="s">
        <v>20</v>
      </c>
      <c r="D9" s="11"/>
      <c r="E9" s="11"/>
      <c r="F9" s="11"/>
      <c r="G9" s="11"/>
      <c r="H9" s="11"/>
      <c r="I9" s="11"/>
      <c r="J9" s="11" t="s">
        <v>21</v>
      </c>
      <c r="K9" s="11"/>
      <c r="L9" s="11"/>
      <c r="M9" s="11"/>
      <c r="N9" s="11" t="s">
        <v>21</v>
      </c>
    </row>
    <row r="10" ht="15.6" customHeight="1" spans="1:14">
      <c r="A10" s="14"/>
      <c r="B10" s="15"/>
      <c r="C10" s="11" t="s">
        <v>22</v>
      </c>
      <c r="D10" s="11"/>
      <c r="E10" s="11"/>
      <c r="F10" s="11"/>
      <c r="G10" s="11"/>
      <c r="H10" s="11"/>
      <c r="I10" s="11"/>
      <c r="J10" s="11" t="s">
        <v>21</v>
      </c>
      <c r="K10" s="11"/>
      <c r="L10" s="11"/>
      <c r="M10" s="11"/>
      <c r="N10" s="11" t="s">
        <v>21</v>
      </c>
    </row>
    <row r="11" ht="15.6" customHeight="1" spans="1:14">
      <c r="A11" s="18"/>
      <c r="B11" s="19"/>
      <c r="C11" s="11" t="s">
        <v>23</v>
      </c>
      <c r="D11" s="11"/>
      <c r="E11" s="11">
        <v>89.279</v>
      </c>
      <c r="F11" s="17">
        <v>129.279</v>
      </c>
      <c r="G11" s="17"/>
      <c r="H11" s="17">
        <v>125.718713</v>
      </c>
      <c r="I11" s="17"/>
      <c r="J11" s="11" t="s">
        <v>21</v>
      </c>
      <c r="K11" s="11"/>
      <c r="L11" s="11"/>
      <c r="M11" s="11"/>
      <c r="N11" s="11" t="s">
        <v>21</v>
      </c>
    </row>
    <row r="12" ht="15.6" customHeight="1" spans="1:14">
      <c r="A12" s="11" t="s">
        <v>24</v>
      </c>
      <c r="B12" s="11" t="s">
        <v>25</v>
      </c>
      <c r="C12" s="11"/>
      <c r="D12" s="11"/>
      <c r="E12" s="11"/>
      <c r="F12" s="11"/>
      <c r="G12" s="11"/>
      <c r="H12" s="11" t="s">
        <v>26</v>
      </c>
      <c r="I12" s="11"/>
      <c r="J12" s="11"/>
      <c r="K12" s="11"/>
      <c r="L12" s="11"/>
      <c r="M12" s="11"/>
      <c r="N12" s="11"/>
    </row>
    <row r="13" ht="125" customHeight="1" spans="1:14">
      <c r="A13" s="11"/>
      <c r="B13" s="11" t="s">
        <v>27</v>
      </c>
      <c r="C13" s="11"/>
      <c r="D13" s="11"/>
      <c r="E13" s="11"/>
      <c r="F13" s="11"/>
      <c r="G13" s="11"/>
      <c r="H13" s="17" t="s">
        <v>28</v>
      </c>
      <c r="I13" s="17"/>
      <c r="J13" s="17"/>
      <c r="K13" s="17"/>
      <c r="L13" s="17"/>
      <c r="M13" s="17"/>
      <c r="N13" s="17"/>
    </row>
    <row r="14" ht="32.1" customHeight="1" spans="1:14">
      <c r="A14" s="20" t="s">
        <v>29</v>
      </c>
      <c r="B14" s="11" t="s">
        <v>30</v>
      </c>
      <c r="C14" s="11" t="s">
        <v>31</v>
      </c>
      <c r="D14" s="11" t="s">
        <v>32</v>
      </c>
      <c r="E14" s="11"/>
      <c r="F14" s="11"/>
      <c r="G14" s="11" t="s">
        <v>33</v>
      </c>
      <c r="H14" s="11" t="s">
        <v>34</v>
      </c>
      <c r="I14" s="11" t="s">
        <v>16</v>
      </c>
      <c r="J14" s="11"/>
      <c r="K14" s="11" t="s">
        <v>18</v>
      </c>
      <c r="L14" s="11"/>
      <c r="M14" s="12" t="s">
        <v>35</v>
      </c>
      <c r="N14" s="13"/>
    </row>
    <row r="15" ht="15.6" customHeight="1" spans="1:14">
      <c r="A15" s="21"/>
      <c r="B15" s="11" t="s">
        <v>36</v>
      </c>
      <c r="C15" s="11" t="s">
        <v>37</v>
      </c>
      <c r="D15" s="22" t="s">
        <v>38</v>
      </c>
      <c r="E15" s="22"/>
      <c r="F15" s="22"/>
      <c r="G15" s="11" t="s">
        <v>39</v>
      </c>
      <c r="H15" s="17" t="s">
        <v>40</v>
      </c>
      <c r="I15" s="11">
        <v>20</v>
      </c>
      <c r="J15" s="11"/>
      <c r="K15" s="11">
        <v>20</v>
      </c>
      <c r="L15" s="11"/>
      <c r="M15" s="11" t="s">
        <v>41</v>
      </c>
      <c r="N15" s="11"/>
    </row>
    <row r="16" ht="31" customHeight="1" spans="1:14">
      <c r="A16" s="21"/>
      <c r="B16" s="11"/>
      <c r="C16" s="11" t="s">
        <v>42</v>
      </c>
      <c r="D16" s="22" t="s">
        <v>43</v>
      </c>
      <c r="E16" s="22"/>
      <c r="F16" s="22"/>
      <c r="G16" s="11" t="s">
        <v>44</v>
      </c>
      <c r="H16" s="17" t="s">
        <v>45</v>
      </c>
      <c r="I16" s="11">
        <v>20</v>
      </c>
      <c r="J16" s="11"/>
      <c r="K16" s="11">
        <v>20</v>
      </c>
      <c r="L16" s="11"/>
      <c r="M16" s="11" t="s">
        <v>41</v>
      </c>
      <c r="N16" s="11"/>
    </row>
    <row r="17" ht="33" customHeight="1" spans="1:14">
      <c r="A17" s="21"/>
      <c r="B17" s="11"/>
      <c r="C17" s="11" t="s">
        <v>46</v>
      </c>
      <c r="D17" s="23" t="s">
        <v>47</v>
      </c>
      <c r="E17" s="23"/>
      <c r="F17" s="23"/>
      <c r="G17" s="11" t="s">
        <v>48</v>
      </c>
      <c r="H17" s="17" t="s">
        <v>49</v>
      </c>
      <c r="I17" s="11">
        <v>10</v>
      </c>
      <c r="J17" s="11"/>
      <c r="K17" s="11">
        <v>10</v>
      </c>
      <c r="L17" s="11"/>
      <c r="M17" s="11" t="s">
        <v>41</v>
      </c>
      <c r="N17" s="11"/>
    </row>
    <row r="18" ht="28" customHeight="1" spans="1:14">
      <c r="A18" s="21"/>
      <c r="B18" s="11" t="s">
        <v>50</v>
      </c>
      <c r="C18" s="11" t="s">
        <v>51</v>
      </c>
      <c r="D18" s="22" t="s">
        <v>52</v>
      </c>
      <c r="E18" s="22"/>
      <c r="F18" s="22"/>
      <c r="G18" s="11" t="s">
        <v>44</v>
      </c>
      <c r="H18" s="17" t="s">
        <v>53</v>
      </c>
      <c r="I18" s="11">
        <v>30</v>
      </c>
      <c r="J18" s="11"/>
      <c r="K18" s="17">
        <v>27</v>
      </c>
      <c r="L18" s="17"/>
      <c r="M18" s="11" t="s">
        <v>41</v>
      </c>
      <c r="N18" s="11"/>
    </row>
    <row r="19" ht="27" customHeight="1" spans="1:14">
      <c r="A19" s="21"/>
      <c r="B19" s="20" t="s">
        <v>54</v>
      </c>
      <c r="C19" s="11" t="s">
        <v>55</v>
      </c>
      <c r="D19" s="22" t="s">
        <v>56</v>
      </c>
      <c r="E19" s="22"/>
      <c r="F19" s="22"/>
      <c r="G19" s="11" t="s">
        <v>48</v>
      </c>
      <c r="H19" s="11" t="s">
        <v>48</v>
      </c>
      <c r="I19" s="11">
        <v>10</v>
      </c>
      <c r="J19" s="11"/>
      <c r="K19" s="11">
        <v>10</v>
      </c>
      <c r="L19" s="11"/>
      <c r="M19" s="11" t="s">
        <v>41</v>
      </c>
      <c r="N19" s="11"/>
    </row>
    <row r="20" ht="15.6" customHeight="1" spans="1:14">
      <c r="A20" s="11" t="s">
        <v>57</v>
      </c>
      <c r="B20" s="11"/>
      <c r="C20" s="11"/>
      <c r="D20" s="11"/>
      <c r="E20" s="11"/>
      <c r="F20" s="11"/>
      <c r="G20" s="11"/>
      <c r="H20" s="11"/>
      <c r="I20" s="11">
        <v>100</v>
      </c>
      <c r="J20" s="11"/>
      <c r="K20" s="27">
        <f>SUM(K15:L19)+N8</f>
        <v>96.724604382769</v>
      </c>
      <c r="L20" s="27"/>
      <c r="M20" s="28"/>
      <c r="N20" s="28"/>
    </row>
    <row r="21" spans="1:14">
      <c r="A21" s="24" t="s">
        <v>58</v>
      </c>
      <c r="B21" s="25"/>
      <c r="C21" s="25"/>
      <c r="D21" s="25"/>
      <c r="E21" s="25"/>
      <c r="F21" s="25"/>
      <c r="G21" s="25"/>
      <c r="H21" s="25"/>
      <c r="I21" s="25"/>
      <c r="J21" s="25"/>
      <c r="K21" s="25"/>
      <c r="L21" s="25"/>
      <c r="M21" s="25"/>
      <c r="N21" s="25"/>
    </row>
    <row r="22" spans="1:14">
      <c r="A22" s="25"/>
      <c r="B22" s="25"/>
      <c r="C22" s="25"/>
      <c r="D22" s="25"/>
      <c r="E22" s="25"/>
      <c r="F22" s="25"/>
      <c r="G22" s="25"/>
      <c r="H22" s="25"/>
      <c r="I22" s="25"/>
      <c r="J22" s="25"/>
      <c r="K22" s="25"/>
      <c r="L22" s="25"/>
      <c r="M22" s="25"/>
      <c r="N22" s="25"/>
    </row>
    <row r="23" spans="1:14">
      <c r="A23" s="25"/>
      <c r="B23" s="25"/>
      <c r="C23" s="25"/>
      <c r="D23" s="25"/>
      <c r="E23" s="25"/>
      <c r="F23" s="25"/>
      <c r="G23" s="25"/>
      <c r="H23" s="25"/>
      <c r="I23" s="25"/>
      <c r="J23" s="25"/>
      <c r="K23" s="25"/>
      <c r="L23" s="25"/>
      <c r="M23" s="25"/>
      <c r="N23" s="25"/>
    </row>
    <row r="24" spans="1:14">
      <c r="A24" s="25"/>
      <c r="B24" s="25"/>
      <c r="C24" s="25"/>
      <c r="D24" s="25"/>
      <c r="E24" s="25"/>
      <c r="F24" s="25"/>
      <c r="G24" s="25"/>
      <c r="H24" s="25"/>
      <c r="I24" s="25"/>
      <c r="J24" s="25"/>
      <c r="K24" s="25"/>
      <c r="L24" s="25"/>
      <c r="M24" s="25"/>
      <c r="N24" s="25"/>
    </row>
    <row r="25" spans="1:14">
      <c r="A25" s="25"/>
      <c r="B25" s="25"/>
      <c r="C25" s="25"/>
      <c r="D25" s="25"/>
      <c r="E25" s="25"/>
      <c r="F25" s="25"/>
      <c r="G25" s="25"/>
      <c r="H25" s="25"/>
      <c r="I25" s="25"/>
      <c r="J25" s="25"/>
      <c r="K25" s="25"/>
      <c r="L25" s="25"/>
      <c r="M25" s="25"/>
      <c r="N25" s="25"/>
    </row>
    <row r="26" spans="1:14">
      <c r="A26" s="25"/>
      <c r="B26" s="25"/>
      <c r="C26" s="25"/>
      <c r="D26" s="25"/>
      <c r="E26" s="25"/>
      <c r="F26" s="25"/>
      <c r="G26" s="25"/>
      <c r="H26" s="25"/>
      <c r="I26" s="25"/>
      <c r="J26" s="25"/>
      <c r="K26" s="25"/>
      <c r="L26" s="25"/>
      <c r="M26" s="25"/>
      <c r="N26" s="25"/>
    </row>
    <row r="27" spans="1:14">
      <c r="A27" s="25"/>
      <c r="B27" s="25"/>
      <c r="C27" s="25"/>
      <c r="D27" s="25"/>
      <c r="E27" s="25"/>
      <c r="F27" s="25"/>
      <c r="G27" s="25"/>
      <c r="H27" s="25"/>
      <c r="I27" s="25"/>
      <c r="J27" s="25"/>
      <c r="K27" s="25"/>
      <c r="L27" s="25"/>
      <c r="M27" s="25"/>
      <c r="N27" s="25"/>
    </row>
    <row r="28" spans="1:14">
      <c r="A28" s="25"/>
      <c r="B28" s="25"/>
      <c r="C28" s="25"/>
      <c r="D28" s="25"/>
      <c r="E28" s="25"/>
      <c r="F28" s="25"/>
      <c r="G28" s="25"/>
      <c r="H28" s="25"/>
      <c r="I28" s="25"/>
      <c r="J28" s="25"/>
      <c r="K28" s="25"/>
      <c r="L28" s="25"/>
      <c r="M28" s="25"/>
      <c r="N28" s="25"/>
    </row>
    <row r="29" spans="1:14">
      <c r="A29" s="25"/>
      <c r="B29" s="25"/>
      <c r="C29" s="25"/>
      <c r="D29" s="25"/>
      <c r="E29" s="25"/>
      <c r="F29" s="25"/>
      <c r="G29" s="25"/>
      <c r="H29" s="25"/>
      <c r="I29" s="25"/>
      <c r="J29" s="25"/>
      <c r="K29" s="25"/>
      <c r="L29" s="25"/>
      <c r="M29" s="25"/>
      <c r="N29" s="25"/>
    </row>
  </sheetData>
  <mergeCells count="74">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A20:H20"/>
    <mergeCell ref="I20:J20"/>
    <mergeCell ref="K20:L20"/>
    <mergeCell ref="M20:N20"/>
    <mergeCell ref="A12:A13"/>
    <mergeCell ref="A14:A19"/>
    <mergeCell ref="B15:B17"/>
    <mergeCell ref="A7:B11"/>
    <mergeCell ref="A21:N29"/>
  </mergeCells>
  <pageMargins left="0.707638888888889" right="0.707638888888889" top="0.747916666666667" bottom="0.747916666666667" header="0.313888888888889" footer="0.313888888888889"/>
  <pageSetup paperSize="9" scale="74"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workbookViewId="0">
      <selection activeCell="A10" sqref="A10"/>
    </sheetView>
  </sheetViews>
  <sheetFormatPr defaultColWidth="9" defaultRowHeight="13.85"/>
  <cols>
    <col min="1" max="1" width="101.247787610619" style="1" customWidth="1"/>
  </cols>
  <sheetData>
    <row r="1" ht="23.25" spans="1:1">
      <c r="A1" s="2" t="s">
        <v>59</v>
      </c>
    </row>
    <row r="2" ht="52.9" spans="1:1">
      <c r="A2" s="3" t="s">
        <v>60</v>
      </c>
    </row>
    <row r="3" ht="70.5" spans="1:1">
      <c r="A3" s="4" t="s">
        <v>61</v>
      </c>
    </row>
    <row r="4" ht="17.65" spans="1:1">
      <c r="A4" s="5" t="s">
        <v>62</v>
      </c>
    </row>
    <row r="5" ht="17.65" spans="1:1">
      <c r="A5" s="3" t="s">
        <v>63</v>
      </c>
    </row>
    <row r="6" ht="105.75" spans="1:1">
      <c r="A6" s="3" t="s">
        <v>64</v>
      </c>
    </row>
    <row r="7" ht="17.65" spans="1:1">
      <c r="A7" s="3" t="s">
        <v>65</v>
      </c>
    </row>
    <row r="8" ht="52.9" spans="1:1">
      <c r="A8" s="3" t="s">
        <v>66</v>
      </c>
    </row>
    <row r="9" ht="35.25" spans="1:1">
      <c r="A9" s="3" t="s">
        <v>67</v>
      </c>
    </row>
    <row r="10" ht="52.9" spans="1:1">
      <c r="A10" s="4" t="s">
        <v>68</v>
      </c>
    </row>
  </sheetData>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2015-06-06T18:17:00Z</dcterms:created>
  <cp:lastPrinted>2024-04-03T07:47:00Z</cp:lastPrinted>
  <dcterms:modified xsi:type="dcterms:W3CDTF">2024-05-06T05:37:12Z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FBA3A3458387489D881BCDEEAFF9EE70_13</vt:lpwstr>
  </property>
  <property fmtid="{D5CDD505-2E9C-101B-9397-08002B2CF9AE}" pid="3" name="KSOProductBuildVer">
    <vt:lpwstr>2052-12.1.0.16729</vt:lpwstr>
  </property>
</Properties>
</file>