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<sst xmlns="http://schemas.openxmlformats.org/spreadsheetml/2006/main" count="86" uniqueCount="77">
  <si>
    <t>项目支出绩效自评表</t>
  </si>
  <si>
    <t>（  2023年度）</t>
  </si>
  <si>
    <t xml:space="preserve"> </t>
  </si>
  <si>
    <t>项目名称</t>
  </si>
  <si>
    <t>车路协同系统计量检测技术研究</t>
  </si>
  <si>
    <t>主管部门</t>
  </si>
  <si>
    <t>北京市市场监督管理局</t>
  </si>
  <si>
    <t>实施单位</t>
  </si>
  <si>
    <t>北京市计量检测科学研究院</t>
  </si>
  <si>
    <t>项目负责人</t>
  </si>
  <si>
    <t>戴金洲</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</si>
  <si>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</si>
  <si>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</si>
  <si>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</si>
  <si>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</si>
  <si>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</si>
  <si>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</si>
  <si>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</si>
  <si>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</si>
  <si>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</si>
  <si>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</si>
  <si>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</si>
  <si>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</si>
  <si>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</si>
  <si>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</si>
  <si>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</si>
  <si>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</si>
  <si>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购置高精度定位组合惯导、数据采集系统、视频记录系统（Video VBOX）、固定基站设备（Base station）、频率分析仪、功率计及功率探头、车路协同消息分析仪、车路协同现场消息接收模拟器、车路协同信息平台、车路协同闭环HIL仿真测试平台等约10台设备用于建立车路协同系统及相关产品检测关键共性技术研究及能力平台，完善计量测试能力，推进智能交通和自动驾驶汽车产业测试设备、方法的研究，为能力建设添砖加瓦。</t>
  </si>
  <si>
    <t>通过购置3套设备用于建立车路协同系统及相关产品检测关键共性技术研究及能力平台，完善计量测试能力，推进智能交通和自动驾驶汽车产业测试设备、方法的研究，为能力建设添砖加瓦。</t>
  </si>
  <si>
    <t>绩
效
指
标</t>
  </si>
  <si>
    <t>一级指标</t>
  </si>
  <si>
    <t>二级指标</t>
  </si>
  <si>
    <t>三级指标</t>
  </si>
  <si>
    <t>年度指标值</t>
  </si>
  <si>
    <t>实际完成值</t>
  </si>
  <si>
    <t>偏差原因分析及改进措施</t>
  </si>
  <si>
    <t>产出指标</t>
  </si>
  <si>
    <t>数量指标</t>
  </si>
  <si>
    <t>指标1：新增设备</t>
  </si>
  <si>
    <t>≤5台（套）</t>
  </si>
  <si>
    <t>3套</t>
  </si>
  <si>
    <t>质量指标</t>
  </si>
  <si>
    <t>按照相关技术要求进行检测，包括：GB/T3177-2009《产品几何技术规范（GPS）光滑工件尺寸的检验》和JJG1403-2013《全球导航卫星接收机》校准规范。</t>
  </si>
  <si>
    <t>优</t>
  </si>
  <si>
    <t>按照相关技术要求进行检测</t>
  </si>
  <si>
    <t>时效指标</t>
  </si>
  <si>
    <t>指标1：完成设备采购验收</t>
  </si>
  <si>
    <t>≤12月</t>
  </si>
  <si>
    <t>12个月</t>
  </si>
  <si>
    <t>成本指标</t>
  </si>
  <si>
    <t>经济成本指标</t>
  </si>
  <si>
    <t>指标1：预算控制数</t>
  </si>
  <si>
    <t>≤327.5万元</t>
  </si>
  <si>
    <t>321.9026万元</t>
  </si>
  <si>
    <t>效益指标</t>
  </si>
  <si>
    <t>可持续影响指标</t>
  </si>
  <si>
    <t>指标1：产品性能的稳定、可靠是产品走向市场的质量生命线。本项目的实施，可准确、正确的对车路协同技术及相关产品关键技术参数进行计量，对车路协同关键共性技术问题进行科学、有效地评估，促进产业有序、健康发展。同时，将进一步推动我院筹建智能交通产品计量测试中心的工作，对北京市乃至全国产业的发展奠定一定基础。</t>
  </si>
  <si>
    <t>将进一步推动我院筹建智能交通产品计量测试中心的工作，对北京市乃至全国产业的发展奠定一定基础。</t>
  </si>
  <si>
    <t>社会效益指标</t>
  </si>
  <si>
    <t>指标1：本项目的实施，可以推进车路协同系统及相关产品的检测工作、开展自动驾驶场景集的研究，加快智能交通领域与自动驾驶汽车产业计量检测体系完善健全，提升产业专用测量、测试装置的研制能力，为智能交通领域与自动驾驶汽车产业质量和核心竞争力贡献力量，并进一步助力智能交通领域与自动驾驶汽车产业的创新发展。</t>
  </si>
  <si>
    <t>加快智能交通领域与自动驾驶汽车产业计量检测体系完善健全，提升产业专用测量、测试装置的研制能力，为智能交通领域与自动驾驶汽车产业质量和核心竞争力贡献力量，并进一步助力智能交通领域与自动驾驶汽车产业的创新发展</t>
  </si>
  <si>
    <t>满意度指标</t>
  </si>
  <si>
    <t>服务对象满意度标</t>
  </si>
  <si>
    <t>指标1：设备购置及使用满意度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</si>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</sst>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H18" sqref="H18"/>
    </sheetView>
  </sheetViews>
  <sheetFormatPr defaultColWidth="9" defaultRowHeight="13.85"/>
  <cols>
    <col min="1" max="1" width="5.98230088495575" style="6" customWidth="1"/>
    <col min="2" max="2" width="9" style="6"/>
    <col min="3" max="3" width="11.8230088495575" style="6" customWidth="1"/>
    <col min="4" max="4" width="9" style="6"/>
    <col min="5" max="5" width="11" style="6" customWidth="1"/>
    <col min="6" max="6" width="24.5044247787611" style="6" customWidth="1"/>
    <col min="7" max="7" width="12.6902654867257" style="6" customWidth="1"/>
    <col min="8" max="8" width="27.8230088495575" style="6" customWidth="1"/>
    <col min="9" max="12" width="5.92035398230088" style="6" customWidth="1"/>
    <col min="13" max="14" width="9" style="6"/>
    <col min="15" max="15" width="9.3716814159292"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13811799266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327.5</v>
      </c>
      <c r="F8" s="11">
        <v>327.5</v>
      </c>
      <c r="G8" s="11"/>
      <c r="H8" s="11">
        <v>321.9026</v>
      </c>
      <c r="I8" s="11"/>
      <c r="J8" s="11">
        <v>10</v>
      </c>
      <c r="K8" s="11"/>
      <c r="L8" s="31">
        <f>H8/F8</f>
        <v>0.982908702290076</v>
      </c>
      <c r="M8" s="31"/>
      <c r="N8" s="11">
        <f>ROUND(J8*L8,2)</f>
        <v>9.83</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327.5</v>
      </c>
      <c r="F11" s="11">
        <v>327.5</v>
      </c>
      <c r="G11" s="11"/>
      <c r="H11" s="19">
        <v>321.9026</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70" customHeight="1" spans="1:18">
      <c r="A13" s="11"/>
      <c r="B13" s="11" t="s">
        <v>27</v>
      </c>
      <c r="C13" s="11"/>
      <c r="D13" s="11"/>
      <c r="E13" s="11"/>
      <c r="F13" s="11"/>
      <c r="G13" s="11"/>
      <c r="H13" s="19" t="s">
        <v>28</v>
      </c>
      <c r="I13" s="19"/>
      <c r="J13" s="19"/>
      <c r="K13" s="19"/>
      <c r="L13" s="19"/>
      <c r="M13" s="19"/>
      <c r="N13" s="19"/>
      <c r="O13" s="32"/>
      <c r="P13" s="32"/>
      <c r="Q13" s="32"/>
      <c r="R13" s="32"/>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2"/>
      <c r="P14" s="32"/>
      <c r="Q14" s="32"/>
      <c r="R14" s="32"/>
    </row>
    <row r="15" ht="15.6" customHeight="1" spans="1:18">
      <c r="A15" s="21"/>
      <c r="B15" s="22" t="s">
        <v>36</v>
      </c>
      <c r="C15" s="11" t="s">
        <v>37</v>
      </c>
      <c r="D15" s="23" t="s">
        <v>38</v>
      </c>
      <c r="E15" s="23"/>
      <c r="F15" s="23"/>
      <c r="G15" s="11" t="s">
        <v>39</v>
      </c>
      <c r="H15" s="19" t="s">
        <v>40</v>
      </c>
      <c r="I15" s="11">
        <v>15</v>
      </c>
      <c r="J15" s="11"/>
      <c r="K15" s="33">
        <v>15</v>
      </c>
      <c r="L15" s="33"/>
      <c r="M15" s="11"/>
      <c r="N15" s="11"/>
      <c r="O15" s="32"/>
      <c r="P15" s="32"/>
      <c r="Q15" s="32"/>
      <c r="R15" s="32"/>
    </row>
    <row r="16" ht="40" customHeight="1" spans="1:18">
      <c r="A16" s="21"/>
      <c r="B16" s="24"/>
      <c r="C16" s="11" t="s">
        <v>41</v>
      </c>
      <c r="D16" s="23" t="s">
        <v>42</v>
      </c>
      <c r="E16" s="23"/>
      <c r="F16" s="23"/>
      <c r="G16" s="11" t="s">
        <v>43</v>
      </c>
      <c r="H16" s="19" t="s">
        <v>44</v>
      </c>
      <c r="I16" s="11">
        <v>15</v>
      </c>
      <c r="J16" s="11"/>
      <c r="K16" s="34">
        <v>15</v>
      </c>
      <c r="L16" s="34"/>
      <c r="M16" s="11"/>
      <c r="N16" s="11"/>
      <c r="O16" s="32"/>
      <c r="P16" s="32"/>
      <c r="Q16" s="32"/>
      <c r="R16" s="32"/>
    </row>
    <row r="17" ht="15.6" customHeight="1" spans="1:18">
      <c r="A17" s="21"/>
      <c r="B17" s="25"/>
      <c r="C17" s="11" t="s">
        <v>45</v>
      </c>
      <c r="D17" s="23" t="s">
        <v>46</v>
      </c>
      <c r="E17" s="23"/>
      <c r="F17" s="23"/>
      <c r="G17" s="11" t="s">
        <v>47</v>
      </c>
      <c r="H17" s="19" t="s">
        <v>48</v>
      </c>
      <c r="I17" s="11">
        <v>10</v>
      </c>
      <c r="J17" s="11"/>
      <c r="K17" s="34">
        <v>10</v>
      </c>
      <c r="L17" s="34"/>
      <c r="M17" s="11"/>
      <c r="N17" s="11"/>
      <c r="O17" s="32"/>
      <c r="P17" s="32"/>
      <c r="Q17" s="32"/>
      <c r="R17" s="32"/>
    </row>
    <row r="18" ht="15.6" customHeight="1" spans="1:18">
      <c r="A18" s="21"/>
      <c r="B18" s="26" t="s">
        <v>49</v>
      </c>
      <c r="C18" s="11" t="s">
        <v>50</v>
      </c>
      <c r="D18" s="23" t="s">
        <v>51</v>
      </c>
      <c r="E18" s="23"/>
      <c r="F18" s="23"/>
      <c r="G18" s="11" t="s">
        <v>52</v>
      </c>
      <c r="H18" s="19" t="s">
        <v>53</v>
      </c>
      <c r="I18" s="11">
        <v>10</v>
      </c>
      <c r="J18" s="11"/>
      <c r="K18" s="34">
        <f>N8</f>
        <v>9.83</v>
      </c>
      <c r="L18" s="34"/>
      <c r="M18" s="11"/>
      <c r="N18" s="11"/>
      <c r="O18" s="32"/>
      <c r="P18" s="32"/>
      <c r="Q18" s="32"/>
      <c r="R18" s="32"/>
    </row>
    <row r="19" ht="93" customHeight="1" spans="1:18">
      <c r="A19" s="21"/>
      <c r="B19" s="11" t="s">
        <v>54</v>
      </c>
      <c r="C19" s="11" t="s">
        <v>55</v>
      </c>
      <c r="D19" s="23" t="s">
        <v>56</v>
      </c>
      <c r="E19" s="23"/>
      <c r="F19" s="23"/>
      <c r="G19" s="11" t="s">
        <v>43</v>
      </c>
      <c r="H19" s="19" t="s">
        <v>57</v>
      </c>
      <c r="I19" s="11">
        <v>15</v>
      </c>
      <c r="J19" s="11"/>
      <c r="K19" s="34">
        <v>13.5</v>
      </c>
      <c r="L19" s="34"/>
      <c r="M19" s="11"/>
      <c r="N19" s="11"/>
      <c r="O19" s="32"/>
      <c r="P19" s="32"/>
      <c r="Q19" s="32"/>
      <c r="R19" s="32"/>
    </row>
    <row r="20" ht="109" customHeight="1" spans="1:14">
      <c r="A20" s="21"/>
      <c r="B20" s="11"/>
      <c r="C20" s="11" t="s">
        <v>58</v>
      </c>
      <c r="D20" s="23" t="s">
        <v>59</v>
      </c>
      <c r="E20" s="23"/>
      <c r="F20" s="23"/>
      <c r="G20" s="11" t="s">
        <v>43</v>
      </c>
      <c r="H20" s="19" t="s">
        <v>60</v>
      </c>
      <c r="I20" s="11">
        <v>15</v>
      </c>
      <c r="J20" s="11"/>
      <c r="K20" s="34">
        <v>13.5</v>
      </c>
      <c r="L20" s="34"/>
      <c r="M20" s="11"/>
      <c r="N20" s="11"/>
    </row>
    <row r="21" ht="15.6" customHeight="1" spans="1:14">
      <c r="A21" s="21"/>
      <c r="B21" s="20" t="s">
        <v>61</v>
      </c>
      <c r="C21" s="11" t="s">
        <v>62</v>
      </c>
      <c r="D21" s="23" t="s">
        <v>63</v>
      </c>
      <c r="E21" s="23"/>
      <c r="F21" s="23"/>
      <c r="G21" s="27" t="s">
        <v>64</v>
      </c>
      <c r="H21" s="28">
        <v>0.99</v>
      </c>
      <c r="I21" s="11">
        <v>10</v>
      </c>
      <c r="J21" s="11"/>
      <c r="K21" s="33">
        <v>10</v>
      </c>
      <c r="L21" s="33"/>
      <c r="M21" s="11"/>
      <c r="N21" s="11"/>
    </row>
    <row r="22" ht="15.6" customHeight="1" spans="1:14">
      <c r="A22" s="11" t="s">
        <v>65</v>
      </c>
      <c r="B22" s="11"/>
      <c r="C22" s="11"/>
      <c r="D22" s="11"/>
      <c r="E22" s="11"/>
      <c r="F22" s="11"/>
      <c r="G22" s="11"/>
      <c r="H22" s="11"/>
      <c r="I22" s="11">
        <v>100</v>
      </c>
      <c r="J22" s="11"/>
      <c r="K22" s="33">
        <f>SUM(K15:K21)+N8</f>
        <v>96.66</v>
      </c>
      <c r="L22" s="33"/>
      <c r="M22" s="35"/>
      <c r="N22" s="35"/>
    </row>
    <row r="23" spans="1:14">
      <c r="A23" s="29" t="s">
        <v>66</v>
      </c>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D6" sqref="D6"/>
    </sheetView>
  </sheetViews>
  <sheetFormatPr defaultColWidth="9" defaultRowHeight="13.85"/>
  <cols>
    <col min="1" max="1" width="101.247787610619" style="1" customWidth="1"/>
  </cols>
  <sheetData>
    <row r="1" ht="23.25" spans="1:1">
      <c r="A1" s="2" t="s">
        <v>67</v>
      </c>
    </row>
    <row r="2" ht="52.9" spans="1:1">
      <c r="A2" s="3" t="s">
        <v>68</v>
      </c>
    </row>
    <row r="3" ht="70.5" spans="1:1">
      <c r="A3" s="4" t="s">
        <v>69</v>
      </c>
    </row>
    <row r="4" ht="17.65" spans="1:1">
      <c r="A4" s="5" t="s">
        <v>70</v>
      </c>
    </row>
    <row r="5" ht="17.65" spans="1:1">
      <c r="A5" s="3" t="s">
        <v>71</v>
      </c>
    </row>
    <row r="6" ht="105.75" spans="1:1">
      <c r="A6" s="3" t="s">
        <v>72</v>
      </c>
    </row>
    <row r="7" ht="17.65" spans="1:1">
      <c r="A7" s="3" t="s">
        <v>73</v>
      </c>
    </row>
    <row r="8" ht="52.9" spans="1:1">
      <c r="A8" s="3" t="s">
        <v>74</v>
      </c>
    </row>
    <row r="9" ht="35.25" spans="1:1">
      <c r="A9" s="3" t="s">
        <v>75</v>
      </c>
    </row>
    <row r="10" ht="52.9" spans="1:1">
      <c r="A10" s="4" t="s">
        <v>76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2024-05-07T02:09:45Z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34FB222AD46D46E9855BE2FD0F884A1C_13</vt:lpwstr>
  </property>
  <property fmtid="{D5CDD505-2E9C-101B-9397-08002B2CF9AE}" pid="3" name="KSOProductBuildVer">
    <vt:lpwstr>2052-12.1.0.16729</vt:lpwstr>
  </property>
</Properties>
</file>