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9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<sst xmlns="http://schemas.openxmlformats.org/spreadsheetml/2006/main" count="74" uniqueCount="66">
  <si>
    <t>项目支出绩效自评表</t>
  </si>
  <si>
    <t>（ 2021年度）</t>
  </si>
  <si>
    <t xml:space="preserve"> </t>
  </si>
  <si>
    <t>项目名称</t>
  </si>
  <si>
    <t>北京阳光餐饮共治共享服务平台运维项目</t>
  </si>
  <si>
    <t>主管部门</t>
  </si>
  <si>
    <t>北京市市场监督管理局</t>
  </si>
  <si>
    <t>实施单位</t>
  </si>
  <si>
    <t>北京市市场监督管理局本级行政</t>
  </si>
  <si>
    <t>项目负责人</t>
  </si>
  <si>
    <t>王雪莲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</si>
  <si>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</si>
  <si>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</si>
  <si>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</si>
  <si>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</si>
  <si>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</si>
  <si>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</si>
  <si>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</si>
  <si>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</si>
  <si>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</si>
  <si>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</si>
  <si>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</si>
  <si>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</si>
  <si>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</si>
  <si>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</si>
  <si>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</si>
  <si>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</si>
  <si>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市经营状态的餐饮服务单位（约8.5万家）均在“北京阳光餐饮”APP进行公示；完善平台培训题库，向不同岗位的从业人员提供培训及考核内容；加大社会公众对餐饮服务单位的共治共管，提升餐饮业质量安全水平。</t>
  </si>
  <si>
    <t>达成预期指标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</si>
  <si>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</si>
  <si>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</si>
  <si>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</si>
  <si>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</si>
  <si>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</si>
  <si>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</si>
  <si>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</si>
  <si>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</si>
  <si>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</si>
  <si>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指标1：系统中可查询到全市经营状态的餐饮服务单位约8.5万家的相关信息</t>
  </si>
  <si>
    <t>系统中可查询到全市经营状态的餐饮服务单位约8.5万家的相关信息</t>
  </si>
  <si>
    <t>截止2022年3月底已接入许可系统约13万家餐饮企业信息</t>
  </si>
  <si>
    <t>通过北京市市场监管局许可系统推送至平台的企业信息数据推送为13万条</t>
  </si>
  <si>
    <t>质量指标</t>
  </si>
  <si>
    <t>指标1：确保餐饮服务单位相关信息的准确性，并及时变更。</t>
  </si>
  <si>
    <t>确保餐饮服务单位相关信息的准确性，并及时变更。</t>
  </si>
  <si>
    <t>达成预期指标，许可证到期提醒，人员及时更新。</t>
  </si>
  <si>
    <t>时效指标</t>
  </si>
  <si>
    <t>指标1：6月底，完成题库设计及录入，供从业人员使用；</t>
  </si>
  <si>
    <t>6月底，完成题库设计及录入</t>
  </si>
  <si>
    <t>达成预期指标，截止2022年3月底，录入课程视频100余个。</t>
  </si>
  <si>
    <t>指标2：每季度对全市餐饮业出具评价报告。</t>
  </si>
  <si>
    <t>每季度对全市餐饮业出具评价报告。</t>
  </si>
  <si>
    <t>达成预期指标，截止2022年3月底出具6份月度报告。</t>
  </si>
  <si>
    <t>成本指标</t>
  </si>
  <si>
    <t>指标1：280万元</t>
  </si>
  <si>
    <t>167.51万元</t>
  </si>
  <si>
    <t>项目实际中标金额239.3万元，由于项目跨年度，2021年10月已支付70%首付款167.51万元</t>
  </si>
  <si>
    <t>社会效益指标</t>
  </si>
  <si>
    <t>指标1：加大社会公众对餐饮服务单位的共治共管，提升餐饮业质量安全水平;促进餐饮服务单位落实食品安全主体责任、加强自律。</t>
  </si>
  <si>
    <t>加大社会公众对餐饮服务单位的共治共管，提升餐饮业质量安全水平;促进餐饮服务单位落实食品安全主体责任、加强自律。</t>
  </si>
  <si>
    <t>满意度指标</t>
  </si>
  <si>
    <t>服务对象满意度标</t>
  </si>
  <si>
    <t>指标1：餐饮服务单位对APP的满意度达70%。</t>
  </si>
  <si>
    <t>餐饮服务单位对APP的满意度达70%。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</si>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</sst>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name val="仿宋_GB2312"/>
      <charset val="134"/>
    </font>
    <font>
      <sz val="14"/>
      <name val="仿宋_GB2312"/>
      <charset val="134"/>
    </font>
    <font>
      <sz val="15"/>
      <name val="仿宋_GB2312"/>
      <charset val="134"/>
    </font>
    <font>
      <sz val="11"/>
      <name val="仿宋_GB2312"/>
      <charset val="134"/>
    </font>
    <font>
      <sz val="10.5"/>
      <name val="仿宋_GB2312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20" fillId="18" borderId="14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topLeftCell="A20" workbookViewId="0">
      <selection activeCell="C7" sqref="C7:D7"/>
    </sheetView>
  </sheetViews>
  <sheetFormatPr defaultColWidth="9" defaultRowHeight="14"/>
  <cols>
    <col min="1" max="4" width="9" style="1"/>
    <col min="5" max="5" width="11" style="1" customWidth="1"/>
    <col min="6" max="6" width="9" style="1"/>
    <col min="7" max="7" width="15.475" style="1" customWidth="1"/>
    <col min="8" max="8" width="15.1666666666667" style="1" customWidth="1"/>
    <col min="9" max="11" width="9" style="1"/>
    <col min="12" max="12" width="10.7166666666667" style="1" customWidth="1"/>
    <col min="13" max="13" width="9.525" style="1" customWidth="1"/>
    <col min="14" max="16384" width="9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5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9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9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ht="19" customHeight="1" spans="1:14">
      <c r="A6" s="6" t="s">
        <v>9</v>
      </c>
      <c r="B6" s="6"/>
      <c r="C6" s="6" t="s">
        <v>10</v>
      </c>
      <c r="D6" s="6"/>
      <c r="E6" s="6"/>
      <c r="F6" s="6"/>
      <c r="G6" s="6"/>
      <c r="H6" s="6" t="s">
        <v>11</v>
      </c>
      <c r="I6" s="6"/>
      <c r="J6" s="6">
        <v>18010285011</v>
      </c>
      <c r="K6" s="6"/>
      <c r="L6" s="6"/>
      <c r="M6" s="6"/>
      <c r="N6" s="6"/>
    </row>
    <row r="7" ht="19" customHeight="1" spans="1:14">
      <c r="A7" s="7" t="s">
        <v>12</v>
      </c>
      <c r="B7" s="8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19" customHeight="1" spans="1:14">
      <c r="A8" s="9"/>
      <c r="B8" s="10"/>
      <c r="C8" s="11" t="s">
        <v>19</v>
      </c>
      <c r="D8" s="11"/>
      <c r="E8" s="6">
        <v>280</v>
      </c>
      <c r="F8" s="6">
        <v>167.51</v>
      </c>
      <c r="G8" s="6"/>
      <c r="H8" s="6">
        <v>167.51</v>
      </c>
      <c r="I8" s="6"/>
      <c r="J8" s="6">
        <v>10</v>
      </c>
      <c r="K8" s="6"/>
      <c r="L8" s="20">
        <f>H8/F8</f>
        <v>1</v>
      </c>
      <c r="M8" s="20"/>
      <c r="N8" s="6">
        <f>J8*L8</f>
        <v>10</v>
      </c>
    </row>
    <row r="9" ht="19" customHeight="1" spans="1:14">
      <c r="A9" s="9"/>
      <c r="B9" s="10"/>
      <c r="C9" s="6" t="s">
        <v>20</v>
      </c>
      <c r="D9" s="6"/>
      <c r="E9" s="6">
        <v>280</v>
      </c>
      <c r="F9" s="6">
        <v>167.51</v>
      </c>
      <c r="G9" s="6"/>
      <c r="H9" s="6">
        <v>167.51</v>
      </c>
      <c r="I9" s="6"/>
      <c r="J9" s="6" t="s">
        <v>21</v>
      </c>
      <c r="K9" s="6"/>
      <c r="L9" s="6"/>
      <c r="M9" s="6"/>
      <c r="N9" s="6" t="s">
        <v>21</v>
      </c>
    </row>
    <row r="10" ht="19" customHeight="1" spans="1:14">
      <c r="A10" s="9"/>
      <c r="B10" s="10"/>
      <c r="C10" s="6" t="s">
        <v>22</v>
      </c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9" customHeight="1" spans="1:14">
      <c r="A11" s="12"/>
      <c r="B11" s="13"/>
      <c r="C11" s="6" t="s">
        <v>23</v>
      </c>
      <c r="D11" s="6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9" customHeight="1" spans="1:14">
      <c r="A12" s="6" t="s">
        <v>24</v>
      </c>
      <c r="B12" s="6" t="s">
        <v>25</v>
      </c>
      <c r="C12" s="6"/>
      <c r="D12" s="6"/>
      <c r="E12" s="6"/>
      <c r="F12" s="6"/>
      <c r="G12" s="6"/>
      <c r="H12" s="6" t="s">
        <v>26</v>
      </c>
      <c r="I12" s="6"/>
      <c r="J12" s="6"/>
      <c r="K12" s="6"/>
      <c r="L12" s="6"/>
      <c r="M12" s="6"/>
      <c r="N12" s="6"/>
    </row>
    <row r="13" ht="80" customHeight="1" spans="1:14">
      <c r="A13" s="6"/>
      <c r="B13" s="14" t="s">
        <v>27</v>
      </c>
      <c r="C13" s="14"/>
      <c r="D13" s="14"/>
      <c r="E13" s="14"/>
      <c r="F13" s="14"/>
      <c r="G13" s="14"/>
      <c r="H13" s="6" t="s">
        <v>28</v>
      </c>
      <c r="I13" s="6"/>
      <c r="J13" s="6"/>
      <c r="K13" s="6"/>
      <c r="L13" s="6"/>
      <c r="M13" s="6"/>
      <c r="N13" s="6"/>
    </row>
    <row r="14" ht="32" customHeight="1" spans="1:14">
      <c r="A14" s="15" t="s">
        <v>29</v>
      </c>
      <c r="B14" s="6" t="s">
        <v>30</v>
      </c>
      <c r="C14" s="6" t="s">
        <v>31</v>
      </c>
      <c r="D14" s="6" t="s">
        <v>32</v>
      </c>
      <c r="E14" s="6"/>
      <c r="F14" s="6"/>
      <c r="G14" s="6" t="s">
        <v>33</v>
      </c>
      <c r="H14" s="6" t="s">
        <v>34</v>
      </c>
      <c r="I14" s="6" t="s">
        <v>16</v>
      </c>
      <c r="J14" s="6"/>
      <c r="K14" s="6" t="s">
        <v>18</v>
      </c>
      <c r="L14" s="6"/>
      <c r="M14" s="7" t="s">
        <v>35</v>
      </c>
      <c r="N14" s="8"/>
    </row>
    <row r="15" ht="70" customHeight="1" spans="1:14">
      <c r="A15" s="16"/>
      <c r="B15" s="6" t="s">
        <v>36</v>
      </c>
      <c r="C15" s="6" t="s">
        <v>37</v>
      </c>
      <c r="D15" s="14" t="s">
        <v>38</v>
      </c>
      <c r="E15" s="14"/>
      <c r="F15" s="14"/>
      <c r="G15" s="6" t="s">
        <v>39</v>
      </c>
      <c r="H15" s="14" t="s">
        <v>40</v>
      </c>
      <c r="I15" s="6">
        <v>15</v>
      </c>
      <c r="J15" s="6"/>
      <c r="K15" s="6">
        <v>15</v>
      </c>
      <c r="L15" s="6"/>
      <c r="M15" s="14" t="s">
        <v>41</v>
      </c>
      <c r="N15" s="14"/>
    </row>
    <row r="16" ht="69" customHeight="1" spans="1:14">
      <c r="A16" s="16"/>
      <c r="B16" s="6"/>
      <c r="C16" s="6" t="s">
        <v>42</v>
      </c>
      <c r="D16" s="14" t="s">
        <v>43</v>
      </c>
      <c r="E16" s="14"/>
      <c r="F16" s="14"/>
      <c r="G16" s="6" t="s">
        <v>44</v>
      </c>
      <c r="H16" s="6" t="s">
        <v>45</v>
      </c>
      <c r="I16" s="6">
        <v>15</v>
      </c>
      <c r="J16" s="6"/>
      <c r="K16" s="6">
        <v>15</v>
      </c>
      <c r="L16" s="6"/>
      <c r="M16" s="6"/>
      <c r="N16" s="6"/>
    </row>
    <row r="17" ht="90" customHeight="1" spans="1:14">
      <c r="A17" s="16"/>
      <c r="B17" s="6"/>
      <c r="C17" s="6" t="s">
        <v>46</v>
      </c>
      <c r="D17" s="14" t="s">
        <v>47</v>
      </c>
      <c r="E17" s="14"/>
      <c r="F17" s="14"/>
      <c r="G17" s="6" t="s">
        <v>48</v>
      </c>
      <c r="H17" s="6" t="s">
        <v>49</v>
      </c>
      <c r="I17" s="6">
        <v>5</v>
      </c>
      <c r="J17" s="6"/>
      <c r="K17" s="6">
        <v>5</v>
      </c>
      <c r="L17" s="6"/>
      <c r="M17" s="6"/>
      <c r="N17" s="6"/>
    </row>
    <row r="18" ht="63" customHeight="1" spans="1:14">
      <c r="A18" s="16"/>
      <c r="B18" s="6"/>
      <c r="C18" s="6"/>
      <c r="D18" s="14" t="s">
        <v>50</v>
      </c>
      <c r="E18" s="14"/>
      <c r="F18" s="14"/>
      <c r="G18" s="6" t="s">
        <v>51</v>
      </c>
      <c r="H18" s="6" t="s">
        <v>52</v>
      </c>
      <c r="I18" s="6">
        <v>5</v>
      </c>
      <c r="J18" s="6"/>
      <c r="K18" s="6">
        <v>5</v>
      </c>
      <c r="L18" s="6"/>
      <c r="M18" s="6"/>
      <c r="N18" s="6"/>
    </row>
    <row r="19" ht="76" customHeight="1" spans="1:15">
      <c r="A19" s="16"/>
      <c r="B19" s="6"/>
      <c r="C19" s="6" t="s">
        <v>53</v>
      </c>
      <c r="D19" s="14" t="s">
        <v>54</v>
      </c>
      <c r="E19" s="14"/>
      <c r="F19" s="14"/>
      <c r="G19" s="6">
        <v>167.51</v>
      </c>
      <c r="H19" s="6" t="s">
        <v>55</v>
      </c>
      <c r="I19" s="6">
        <v>10</v>
      </c>
      <c r="J19" s="6"/>
      <c r="K19" s="6">
        <f>N8</f>
        <v>10</v>
      </c>
      <c r="L19" s="6"/>
      <c r="M19" s="6" t="s">
        <v>56</v>
      </c>
      <c r="N19" s="6"/>
      <c r="O19" s="21"/>
    </row>
    <row r="20" ht="106" customHeight="1" spans="1:15">
      <c r="A20" s="16"/>
      <c r="B20" s="6"/>
      <c r="C20" s="6" t="s">
        <v>57</v>
      </c>
      <c r="D20" s="14" t="s">
        <v>58</v>
      </c>
      <c r="E20" s="14"/>
      <c r="F20" s="14"/>
      <c r="G20" s="6" t="s">
        <v>59</v>
      </c>
      <c r="H20" s="6" t="s">
        <v>28</v>
      </c>
      <c r="I20" s="6">
        <v>30</v>
      </c>
      <c r="J20" s="6"/>
      <c r="K20" s="6">
        <v>28</v>
      </c>
      <c r="L20" s="6"/>
      <c r="M20" s="6"/>
      <c r="N20" s="6"/>
      <c r="O20" s="22"/>
    </row>
    <row r="21" ht="43" customHeight="1" spans="1:14">
      <c r="A21" s="16"/>
      <c r="B21" s="15" t="s">
        <v>60</v>
      </c>
      <c r="C21" s="6" t="s">
        <v>61</v>
      </c>
      <c r="D21" s="14" t="s">
        <v>62</v>
      </c>
      <c r="E21" s="14"/>
      <c r="F21" s="14"/>
      <c r="G21" s="17" t="s">
        <v>63</v>
      </c>
      <c r="H21" s="17">
        <v>0.95</v>
      </c>
      <c r="I21" s="6">
        <v>10</v>
      </c>
      <c r="J21" s="6"/>
      <c r="K21" s="6">
        <v>10</v>
      </c>
      <c r="L21" s="6"/>
      <c r="M21" s="6"/>
      <c r="N21" s="6"/>
    </row>
    <row r="22" ht="19" customHeight="1" spans="1:14">
      <c r="A22" s="6" t="s">
        <v>64</v>
      </c>
      <c r="B22" s="6"/>
      <c r="C22" s="6"/>
      <c r="D22" s="6"/>
      <c r="E22" s="6"/>
      <c r="F22" s="6"/>
      <c r="G22" s="6"/>
      <c r="H22" s="6"/>
      <c r="I22" s="6">
        <f>SUM(I15:J21)+J8</f>
        <v>100</v>
      </c>
      <c r="J22" s="6"/>
      <c r="K22" s="6">
        <f>SUM(K15:L21)+N8</f>
        <v>98</v>
      </c>
      <c r="L22" s="6"/>
      <c r="M22" s="23"/>
      <c r="N22" s="23"/>
    </row>
    <row r="23" spans="1:14">
      <c r="A23" s="18" t="s">
        <v>65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</sheetData>
  <mergeCells count="83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9"/>
    <mergeCell ref="C17:C18"/>
    <mergeCell ref="A7:B11"/>
    <mergeCell ref="A23:N31"/>
  </mergeCells>
  <pageMargins left="0.699305555555556" right="0.699305555555556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ζั͡ޓއއއ夕颜</cp:lastModifiedBy>
  <dcterms:created xsi:type="dcterms:W3CDTF">2015-06-07T02:17:00Z</dcterms:created>
  <dcterms:modified xsi:type="dcterms:W3CDTF">2022-05-12T05:09:09Z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E31C102EB8644FF7BF41BE63BDF47C03</vt:lpwstr>
  </property>
  <property fmtid="{D5CDD505-2E9C-101B-9397-08002B2CF9AE}" pid="3" name="KSOProductBuildVer">
    <vt:lpwstr>2052-11.1.0.11636</vt:lpwstr>
  </property>
</Properties>
</file>