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70"/>
  </bookViews>
  <sheets>
    <sheet name="25-市场主体网格监管系统升级改造项目项目" sheetId="1" r:id="rId1"/>
  </sheets>
  <definedNames>
    <definedName name="_xlnm.Print_Area" localSheetId="0">'25-市场主体网格监管系统升级改造项目项目'!$A$1:$I$28</definedName>
  </definedNames>
  <calcPr calcId="144525"/>
</workbook>
</file>

<file path=xl/sharedStrings.xml><?xml version="1.0" encoding="utf-8"?>
<sst xmlns="http://schemas.openxmlformats.org/spreadsheetml/2006/main" count="80">
  <si>
    <t>项目24</t>
  </si>
  <si>
    <t>项目支出绩效自评表 </t>
  </si>
  <si>
    <t>（2020年度）</t>
  </si>
  <si>
    <t>项目名称</t>
  </si>
  <si>
    <t>市场主体网格监管系统升级改造项目</t>
  </si>
  <si>
    <t>主管部门</t>
  </si>
  <si>
    <t>北京市市场监督管理局</t>
  </si>
  <si>
    <t>实施单位</t>
  </si>
  <si>
    <t>北京市市场监督管理局本级行政</t>
  </si>
  <si>
    <t>项目负责人</t>
  </si>
  <si>
    <t>张绍光</t>
  </si>
  <si>
    <t>联系电话</t>
  </si>
  <si>
    <t>项目资金
（万元）</t>
  </si>
  <si>
    <t>年初预算数</t>
  </si>
  <si>
    <t>全年预算数（A）</t>
  </si>
  <si>
    <t>全年执行数（B）</t>
  </si>
  <si>
    <t>分值（10分）</t>
  </si>
  <si>
    <t>执行率（B/A)</t>
  </si>
  <si>
    <t>得分</t>
  </si>
  <si>
    <t>年度资金总额：</t>
  </si>
  <si>
    <t xml:space="preserve">    其中：当年财政拨款</t>
  </si>
  <si>
    <t xml:space="preserve">          上年结转资金</t>
  </si>
  <si>
    <t xml:space="preserve">          其他资金</t>
  </si>
  <si>
    <t>预期目标</t>
  </si>
  <si>
    <t>实际完成情况</t>
  </si>
  <si>
    <t>年度总体目标</t>
  </si>
  <si>
    <t>根据《国务院关于印发“十三五”市场监管规划的通知》、北京市人民政府关于组织开展“疏解整治促提升”专项行动(2017-2020年)的实施意见、《北京市大数据和云计算发展行动计划(2016-2020年)》（京政发〔2016〕32号）及其他政策精神，完成升级改造日常监管子系统1个；新建无证无照及开墙打洞专项治理子系统和市场监管风险洞察子系统各1个，完成160个功能点建设，构建“企业风险指数”指标体系1套，确保不发生重大网络安全事故。通过实施系统升级改造，进一步加强事中事后监管，实现以信息化手段促进监管方式转变，提高基层监管能力。</t>
  </si>
  <si>
    <t>升级后包无证无照及开墙打洞专项治理子系统和市场监管风险洞察子系统各1套；系统运行稳定，性能符合合同要求；项目100%完成；项目资金控制在预算之内；有力支撑市场监管领域数据管理工作需要，大幅提升了业务人员和数据管理人员的工作效率；服务对象满意度≥95%。</t>
  </si>
  <si>
    <t>绩效指标</t>
  </si>
  <si>
    <t>一级指标</t>
  </si>
  <si>
    <t>二级指标</t>
  </si>
  <si>
    <t>三级指标</t>
  </si>
  <si>
    <t>年度指标值(A)</t>
  </si>
  <si>
    <t>实际完成值（B）</t>
  </si>
  <si>
    <t>分值</t>
  </si>
  <si>
    <t>偏差原因分析及改进措施</t>
  </si>
  <si>
    <t>产出指标
（50分）</t>
  </si>
  <si>
    <t>数量指标</t>
  </si>
  <si>
    <t>升级改造日常监管子系统</t>
  </si>
  <si>
    <t>1个</t>
  </si>
  <si>
    <t>新建无证无照及开墙打洞专项治理子系统和市场监管风险洞察子系统</t>
  </si>
  <si>
    <t>各1个</t>
  </si>
  <si>
    <t>完成功能点建设</t>
  </si>
  <si>
    <t>160个</t>
  </si>
  <si>
    <t>构建“企业风险指数”指标体系</t>
  </si>
  <si>
    <t>1套</t>
  </si>
  <si>
    <t>质量指标</t>
  </si>
  <si>
    <t>系统满足ISO9001质量体系认证标准</t>
  </si>
  <si>
    <t>满足标准</t>
  </si>
  <si>
    <t>系统7*24小时稳定运行，不发生重大事故</t>
  </si>
  <si>
    <t>稳定运行</t>
  </si>
  <si>
    <t>系统支持1000并发，平均响应时间小于3秒</t>
  </si>
  <si>
    <t>平均响应时间小于3秒</t>
  </si>
  <si>
    <t>网络安全达到等保三级要求，不发生重大网络安全事故。</t>
  </si>
  <si>
    <t>不发生重大网络安全事故</t>
  </si>
  <si>
    <t>时效指标</t>
  </si>
  <si>
    <t>项目完成时间</t>
  </si>
  <si>
    <t>2020年12月底前项目完成</t>
  </si>
  <si>
    <t>2020年12月底前完成</t>
  </si>
  <si>
    <t>成本指标</t>
  </si>
  <si>
    <t>项目期资金控制</t>
  </si>
  <si>
    <t>213.71万元</t>
  </si>
  <si>
    <t>支出213.71，未超出预算</t>
  </si>
  <si>
    <t>效益指标
（30分）</t>
  </si>
  <si>
    <t>社会效益指标</t>
  </si>
  <si>
    <t xml:space="preserve">提高基层监管能力，提升无证无照及开墙打洞治理等业务方面的工作效率     </t>
  </si>
  <si>
    <t>得到提升</t>
  </si>
  <si>
    <t>对业务人员和数据管理人员的工作效率的作用大幅提升；对决策能力、监管水平的影响有力支撑</t>
  </si>
  <si>
    <t>体现工作效率提高的资料展示不够充分</t>
  </si>
  <si>
    <t>可持续影响指标</t>
  </si>
  <si>
    <t>进一步加强事中事后监管，实现以信息化手段促进监管方式转变，提高基层监管能力</t>
  </si>
  <si>
    <t>持续支撑</t>
  </si>
  <si>
    <t>可持续性指标：通过信息化系统，达到无证无照及开墙打洞情况100%销帐，动态清零。</t>
  </si>
  <si>
    <t>满意度指标（10分）</t>
  </si>
  <si>
    <t>服务对象满意度指标</t>
  </si>
  <si>
    <t>服务对象满意度</t>
  </si>
  <si>
    <t>≥95%</t>
  </si>
  <si>
    <t>委托方满意度100%</t>
  </si>
  <si>
    <t>虽然提供了使用处室意见，但尚未提供其他关联处室对该服务的满意度调查意见，样本量不够充分</t>
  </si>
  <si>
    <t>总分：</t>
  </si>
</sst>
</file>

<file path=xl/styles.xml><?xml version="1.0" encoding="utf-8"?>
<styleSheet xmlns="http://schemas.openxmlformats.org/spreadsheetml/2006/main">
  <numFmts count="6">
    <numFmt numFmtId="176" formatCode="0.000000_ "/>
    <numFmt numFmtId="43" formatCode="_ * #,##0.00_ ;_ * \-#,##0.00_ ;_ * &quot;-&quot;??_ ;_ @_ "/>
    <numFmt numFmtId="177" formatCode="0.00_ "/>
    <numFmt numFmtId="44" formatCode="_ &quot;￥&quot;* #,##0.00_ ;_ &quot;￥&quot;* \-#,##0.00_ ;_ &quot;￥&quot;* &quot;-&quot;??_ ;_ @_ "/>
    <numFmt numFmtId="42" formatCode="_ &quot;￥&quot;* #,##0_ ;_ &quot;￥&quot;* \-#,##0_ ;_ &quot;￥&quot;* &quot;-&quot;_ ;_ @_ "/>
    <numFmt numFmtId="41" formatCode="_ * #,##0_ ;_ * \-#,##0_ ;_ * &quot;-&quot;_ ;_ @_ "/>
  </numFmts>
  <fonts count="8">
    <font>
      <sz val="11"/>
      <color indexed="8"/>
      <name val="宋体"/>
      <charset val="134"/>
    </font>
    <font>
      <sz val="12"/>
      <name val="宋体"/>
      <charset val="134"/>
    </font>
    <font>
      <sz val="10"/>
      <name val="宋体"/>
      <charset val="134"/>
    </font>
    <font>
      <sz val="10"/>
      <color indexed="10"/>
      <name val="宋体"/>
      <charset val="134"/>
    </font>
    <font>
      <sz val="14"/>
      <color indexed="8"/>
      <name val="方正小标宋简体"/>
      <charset val="134"/>
    </font>
    <font>
      <sz val="10"/>
      <color indexed="8"/>
      <name val="宋体"/>
      <charset val="134"/>
    </font>
    <font>
      <b/>
      <sz val="10"/>
      <color indexed="8"/>
      <name val="宋体"/>
      <charset val="134"/>
    </font>
    <font>
      <sz val="12"/>
      <color indexed="10"/>
      <name val="宋体"/>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lignment vertical="center"/>
    </xf>
    <xf numFmtId="43" fontId="0" fillId="0" borderId="0" applyFont="0" applyBorder="0" applyAlignment="0" applyProtection="0">
      <alignment vertical="center"/>
    </xf>
    <xf numFmtId="44" fontId="1" fillId="0" borderId="0" applyFont="0" applyBorder="0" applyAlignment="0" applyProtection="0">
      <alignment vertical="center"/>
    </xf>
    <xf numFmtId="41" fontId="1" fillId="0" borderId="0" applyFont="0" applyBorder="0" applyAlignment="0" applyProtection="0">
      <alignment vertical="center"/>
    </xf>
    <xf numFmtId="9" fontId="0" fillId="0" borderId="0" applyFont="0" applyBorder="0" applyAlignment="0" applyProtection="0">
      <alignment vertical="center"/>
    </xf>
    <xf numFmtId="42" fontId="1" fillId="0" borderId="0" applyFont="0" applyBorder="0" applyAlignment="0" applyProtection="0">
      <alignment vertical="center"/>
    </xf>
    <xf numFmtId="0" fontId="1" fillId="0" borderId="0">
      <alignment vertical="center"/>
    </xf>
  </cellStyleXfs>
  <cellXfs count="58">
    <xf numFmtId="0" fontId="0" fillId="0" borderId="0" xfId="0" applyFill="1">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10" fontId="1" fillId="0" borderId="0" xfId="0" applyNumberFormat="1" applyFont="1" applyFill="1" applyBorder="1" applyAlignment="1">
      <alignment vertical="center" wrapText="1"/>
    </xf>
    <xf numFmtId="177" fontId="1" fillId="0" borderId="0" xfId="0" applyNumberFormat="1"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10" fontId="5"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0" fontId="5" fillId="0" borderId="1" xfId="4" applyNumberFormat="1"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43" fontId="5" fillId="0" borderId="1" xfId="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9" fontId="2" fillId="0" borderId="1" xfId="4"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2" fillId="0" borderId="7" xfId="6" applyFont="1" applyFill="1" applyBorder="1" applyAlignment="1">
      <alignment horizontal="left" vertical="center" wrapText="1"/>
    </xf>
    <xf numFmtId="9" fontId="2" fillId="0" borderId="7" xfId="6" applyNumberFormat="1" applyFont="1" applyFill="1" applyBorder="1" applyAlignment="1">
      <alignment horizontal="left" vertical="center" wrapText="1"/>
    </xf>
    <xf numFmtId="57" fontId="2" fillId="0" borderId="7" xfId="6" applyNumberFormat="1" applyFont="1" applyFill="1" applyBorder="1" applyAlignment="1">
      <alignment horizontal="left" vertical="center" wrapText="1"/>
    </xf>
    <xf numFmtId="177" fontId="2" fillId="0" borderId="1" xfId="0" applyNumberFormat="1" applyFont="1" applyFill="1" applyBorder="1" applyAlignment="1">
      <alignment horizontal="center" vertical="center" wrapText="1"/>
    </xf>
    <xf numFmtId="0" fontId="5" fillId="0" borderId="1" xfId="6"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 xfId="6" applyFont="1" applyFill="1" applyBorder="1" applyAlignment="1">
      <alignment horizontal="left" vertical="center" wrapText="1"/>
    </xf>
    <xf numFmtId="0" fontId="2"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7" fontId="5"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Alignment="1">
      <alignment vertical="center" wrapText="1"/>
    </xf>
    <xf numFmtId="0" fontId="2" fillId="0" borderId="1" xfId="0" applyFont="1" applyFill="1" applyBorder="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1"/>
  <sheetViews>
    <sheetView tabSelected="1" workbookViewId="0">
      <selection activeCell="A2" sqref="A2:I2"/>
    </sheetView>
  </sheetViews>
  <sheetFormatPr defaultColWidth="9.875" defaultRowHeight="14.25"/>
  <cols>
    <col min="1" max="1" width="9.625" style="1" customWidth="1"/>
    <col min="2" max="2" width="11.25" style="1" customWidth="1"/>
    <col min="3" max="3" width="9.875" style="2" customWidth="1"/>
    <col min="4" max="4" width="25.5" style="3" customWidth="1"/>
    <col min="5" max="5" width="18.875" style="1" customWidth="1"/>
    <col min="6" max="6" width="20.75" style="4" customWidth="1"/>
    <col min="7" max="7" width="10.5" style="1" customWidth="1"/>
    <col min="8" max="8" width="12.5" style="5" customWidth="1"/>
    <col min="9" max="9" width="17.625" style="6" customWidth="1"/>
    <col min="10" max="10" width="33.125" style="7" customWidth="1"/>
    <col min="11" max="16384" width="9.875" style="1"/>
  </cols>
  <sheetData>
    <row r="1" spans="1:1">
      <c r="A1" s="1" t="s">
        <v>0</v>
      </c>
    </row>
    <row r="2" ht="30" customHeight="1" spans="1:9">
      <c r="A2" s="8" t="s">
        <v>1</v>
      </c>
      <c r="B2" s="8"/>
      <c r="C2" s="8"/>
      <c r="D2" s="8"/>
      <c r="E2" s="8"/>
      <c r="F2" s="8"/>
      <c r="G2" s="8"/>
      <c r="H2" s="8"/>
      <c r="I2" s="8"/>
    </row>
    <row r="3" ht="19.5" customHeight="1" spans="1:9">
      <c r="A3" s="9" t="s">
        <v>2</v>
      </c>
      <c r="B3" s="9"/>
      <c r="C3" s="9"/>
      <c r="D3" s="10"/>
      <c r="E3" s="9"/>
      <c r="F3" s="9"/>
      <c r="G3" s="9"/>
      <c r="H3" s="11"/>
      <c r="I3" s="51"/>
    </row>
    <row r="4" ht="21" customHeight="1" spans="1:9">
      <c r="A4" s="12" t="s">
        <v>3</v>
      </c>
      <c r="B4" s="13" t="s">
        <v>4</v>
      </c>
      <c r="C4" s="14"/>
      <c r="D4" s="15"/>
      <c r="E4" s="14"/>
      <c r="F4" s="14"/>
      <c r="G4" s="14"/>
      <c r="H4" s="14"/>
      <c r="I4" s="52"/>
    </row>
    <row r="5" ht="21" customHeight="1" spans="1:9">
      <c r="A5" s="16" t="s">
        <v>5</v>
      </c>
      <c r="B5" s="16" t="s">
        <v>6</v>
      </c>
      <c r="C5" s="16"/>
      <c r="D5" s="17"/>
      <c r="E5" s="16"/>
      <c r="F5" s="16" t="s">
        <v>7</v>
      </c>
      <c r="G5" s="16" t="s">
        <v>8</v>
      </c>
      <c r="H5" s="16"/>
      <c r="I5" s="16"/>
    </row>
    <row r="6" ht="21" customHeight="1" spans="1:9">
      <c r="A6" s="16" t="s">
        <v>9</v>
      </c>
      <c r="B6" s="16" t="s">
        <v>10</v>
      </c>
      <c r="C6" s="16"/>
      <c r="D6" s="17"/>
      <c r="E6" s="16"/>
      <c r="F6" s="16" t="s">
        <v>11</v>
      </c>
      <c r="G6" s="16">
        <v>18811260215</v>
      </c>
      <c r="H6" s="16"/>
      <c r="I6" s="16"/>
    </row>
    <row r="7" ht="21" customHeight="1" spans="1:10">
      <c r="A7" s="12" t="s">
        <v>12</v>
      </c>
      <c r="B7" s="12"/>
      <c r="C7" s="12"/>
      <c r="D7" s="12" t="s">
        <v>13</v>
      </c>
      <c r="E7" s="12" t="s">
        <v>14</v>
      </c>
      <c r="F7" s="12" t="s">
        <v>15</v>
      </c>
      <c r="G7" s="12" t="s">
        <v>16</v>
      </c>
      <c r="H7" s="18" t="s">
        <v>17</v>
      </c>
      <c r="I7" s="33" t="s">
        <v>18</v>
      </c>
      <c r="J7" s="1"/>
    </row>
    <row r="8" ht="21" customHeight="1" spans="1:10">
      <c r="A8" s="19"/>
      <c r="B8" s="20" t="s">
        <v>19</v>
      </c>
      <c r="C8" s="20"/>
      <c r="D8" s="21">
        <v>213.71</v>
      </c>
      <c r="E8" s="21">
        <v>213.71</v>
      </c>
      <c r="F8" s="21">
        <v>213.71</v>
      </c>
      <c r="G8" s="12">
        <v>10</v>
      </c>
      <c r="H8" s="22">
        <f>F8/E8</f>
        <v>1</v>
      </c>
      <c r="I8" s="33">
        <f>G8*H8</f>
        <v>10</v>
      </c>
      <c r="J8" s="1"/>
    </row>
    <row r="9" ht="21" customHeight="1" spans="1:10">
      <c r="A9" s="19"/>
      <c r="B9" s="20" t="s">
        <v>20</v>
      </c>
      <c r="C9" s="20"/>
      <c r="D9" s="21">
        <v>213.71</v>
      </c>
      <c r="E9" s="21">
        <v>213.71</v>
      </c>
      <c r="F9" s="21">
        <v>213.71</v>
      </c>
      <c r="G9" s="12">
        <v>10</v>
      </c>
      <c r="H9" s="22">
        <f>F9/E9</f>
        <v>1</v>
      </c>
      <c r="I9" s="33">
        <f>G9*H9</f>
        <v>10</v>
      </c>
      <c r="J9" s="1"/>
    </row>
    <row r="10" ht="21" customHeight="1" spans="1:10">
      <c r="A10" s="19"/>
      <c r="B10" s="20" t="s">
        <v>21</v>
      </c>
      <c r="C10" s="20"/>
      <c r="D10" s="23"/>
      <c r="E10" s="21"/>
      <c r="F10" s="12"/>
      <c r="G10" s="12"/>
      <c r="H10" s="22"/>
      <c r="I10" s="33"/>
      <c r="J10" s="1"/>
    </row>
    <row r="11" ht="21" customHeight="1" spans="1:10">
      <c r="A11" s="19"/>
      <c r="B11" s="20" t="s">
        <v>22</v>
      </c>
      <c r="C11" s="20"/>
      <c r="D11" s="20"/>
      <c r="E11" s="24"/>
      <c r="F11" s="12"/>
      <c r="G11" s="12"/>
      <c r="H11" s="18"/>
      <c r="I11" s="33"/>
      <c r="J11" s="1"/>
    </row>
    <row r="12" ht="21" customHeight="1" spans="1:10">
      <c r="A12" s="12"/>
      <c r="B12" s="25" t="s">
        <v>23</v>
      </c>
      <c r="C12" s="26"/>
      <c r="D12" s="27"/>
      <c r="E12" s="28"/>
      <c r="F12" s="25" t="s">
        <v>24</v>
      </c>
      <c r="G12" s="26"/>
      <c r="H12" s="26"/>
      <c r="I12" s="28"/>
      <c r="J12" s="1"/>
    </row>
    <row r="13" ht="130.15" customHeight="1" spans="1:10">
      <c r="A13" s="12" t="s">
        <v>25</v>
      </c>
      <c r="B13" s="29" t="s">
        <v>26</v>
      </c>
      <c r="C13" s="30"/>
      <c r="D13" s="30"/>
      <c r="E13" s="31"/>
      <c r="F13" s="29" t="s">
        <v>27</v>
      </c>
      <c r="G13" s="30"/>
      <c r="H13" s="30"/>
      <c r="I13" s="31"/>
      <c r="J13" s="1"/>
    </row>
    <row r="14" ht="24" spans="1:10">
      <c r="A14" s="12" t="s">
        <v>28</v>
      </c>
      <c r="B14" s="12" t="s">
        <v>29</v>
      </c>
      <c r="C14" s="12" t="s">
        <v>30</v>
      </c>
      <c r="D14" s="12" t="s">
        <v>31</v>
      </c>
      <c r="E14" s="12" t="s">
        <v>32</v>
      </c>
      <c r="F14" s="32" t="s">
        <v>33</v>
      </c>
      <c r="G14" s="12" t="s">
        <v>34</v>
      </c>
      <c r="H14" s="33" t="s">
        <v>18</v>
      </c>
      <c r="I14" s="12" t="s">
        <v>35</v>
      </c>
      <c r="J14" s="1"/>
    </row>
    <row r="15" ht="40.5" customHeight="1" spans="1:10">
      <c r="A15" s="12"/>
      <c r="B15" s="34" t="s">
        <v>36</v>
      </c>
      <c r="C15" s="34" t="s">
        <v>37</v>
      </c>
      <c r="D15" s="20" t="s">
        <v>38</v>
      </c>
      <c r="E15" s="20" t="s">
        <v>39</v>
      </c>
      <c r="F15" s="20" t="s">
        <v>39</v>
      </c>
      <c r="G15" s="12">
        <v>3.75</v>
      </c>
      <c r="H15" s="12">
        <v>3.75</v>
      </c>
      <c r="I15" s="20"/>
      <c r="J15" s="53"/>
    </row>
    <row r="16" ht="40.5" customHeight="1" spans="1:10">
      <c r="A16" s="12"/>
      <c r="B16" s="35"/>
      <c r="C16" s="35"/>
      <c r="D16" s="20" t="s">
        <v>40</v>
      </c>
      <c r="E16" s="36" t="s">
        <v>41</v>
      </c>
      <c r="F16" s="36" t="s">
        <v>41</v>
      </c>
      <c r="G16" s="12">
        <v>3.75</v>
      </c>
      <c r="H16" s="12">
        <v>3.75</v>
      </c>
      <c r="I16" s="20"/>
      <c r="J16" s="53"/>
    </row>
    <row r="17" ht="40.5" customHeight="1" spans="1:10">
      <c r="A17" s="12"/>
      <c r="B17" s="35"/>
      <c r="C17" s="35"/>
      <c r="D17" s="20" t="s">
        <v>42</v>
      </c>
      <c r="E17" s="36" t="s">
        <v>43</v>
      </c>
      <c r="F17" s="37" t="s">
        <v>43</v>
      </c>
      <c r="G17" s="12">
        <v>3.75</v>
      </c>
      <c r="H17" s="12">
        <v>3.75</v>
      </c>
      <c r="I17" s="20"/>
      <c r="J17" s="53"/>
    </row>
    <row r="18" ht="40.5" customHeight="1" spans="1:10">
      <c r="A18" s="12"/>
      <c r="B18" s="35"/>
      <c r="C18" s="35"/>
      <c r="D18" s="20" t="s">
        <v>44</v>
      </c>
      <c r="E18" s="36" t="s">
        <v>45</v>
      </c>
      <c r="F18" s="37" t="s">
        <v>45</v>
      </c>
      <c r="G18" s="12">
        <v>3.75</v>
      </c>
      <c r="H18" s="12">
        <v>3.75</v>
      </c>
      <c r="I18" s="20"/>
      <c r="J18" s="53"/>
    </row>
    <row r="19" ht="40.5" customHeight="1" spans="1:10">
      <c r="A19" s="12"/>
      <c r="B19" s="35"/>
      <c r="C19" s="12" t="s">
        <v>46</v>
      </c>
      <c r="D19" s="20" t="s">
        <v>47</v>
      </c>
      <c r="E19" s="36" t="s">
        <v>48</v>
      </c>
      <c r="F19" s="36" t="s">
        <v>48</v>
      </c>
      <c r="G19" s="12">
        <v>3.75</v>
      </c>
      <c r="H19" s="12">
        <v>3.75</v>
      </c>
      <c r="I19" s="20"/>
      <c r="J19" s="53"/>
    </row>
    <row r="20" ht="40.5" customHeight="1" spans="1:10">
      <c r="A20" s="12"/>
      <c r="B20" s="35"/>
      <c r="C20" s="12"/>
      <c r="D20" s="20" t="s">
        <v>49</v>
      </c>
      <c r="E20" s="36" t="s">
        <v>50</v>
      </c>
      <c r="F20" s="37" t="s">
        <v>50</v>
      </c>
      <c r="G20" s="12">
        <v>3.75</v>
      </c>
      <c r="H20" s="12">
        <v>3.75</v>
      </c>
      <c r="I20" s="20"/>
      <c r="J20" s="53"/>
    </row>
    <row r="21" ht="40.5" customHeight="1" spans="1:10">
      <c r="A21" s="12"/>
      <c r="B21" s="35"/>
      <c r="C21" s="12"/>
      <c r="D21" s="20" t="s">
        <v>51</v>
      </c>
      <c r="E21" s="36" t="s">
        <v>52</v>
      </c>
      <c r="F21" s="37" t="s">
        <v>52</v>
      </c>
      <c r="G21" s="12">
        <v>3.75</v>
      </c>
      <c r="H21" s="12">
        <v>3.75</v>
      </c>
      <c r="I21" s="20"/>
      <c r="J21" s="53"/>
    </row>
    <row r="22" ht="40.5" customHeight="1" spans="1:10">
      <c r="A22" s="12"/>
      <c r="B22" s="35"/>
      <c r="C22" s="12"/>
      <c r="D22" s="17" t="s">
        <v>53</v>
      </c>
      <c r="E22" s="38" t="s">
        <v>54</v>
      </c>
      <c r="F22" s="38" t="s">
        <v>54</v>
      </c>
      <c r="G22" s="12">
        <v>3.75</v>
      </c>
      <c r="H22" s="12">
        <v>3.75</v>
      </c>
      <c r="I22" s="12"/>
      <c r="J22" s="53"/>
    </row>
    <row r="23" ht="31.5" customHeight="1" spans="1:10">
      <c r="A23" s="12"/>
      <c r="B23" s="35"/>
      <c r="C23" s="35" t="s">
        <v>55</v>
      </c>
      <c r="D23" s="17" t="s">
        <v>56</v>
      </c>
      <c r="E23" s="37" t="s">
        <v>57</v>
      </c>
      <c r="F23" s="39" t="s">
        <v>58</v>
      </c>
      <c r="G23" s="16">
        <v>10</v>
      </c>
      <c r="H23" s="40">
        <v>10</v>
      </c>
      <c r="I23" s="12"/>
      <c r="J23" s="53"/>
    </row>
    <row r="24" ht="31.5" customHeight="1" spans="1:10">
      <c r="A24" s="12"/>
      <c r="B24" s="35"/>
      <c r="C24" s="34" t="s">
        <v>59</v>
      </c>
      <c r="D24" s="20" t="s">
        <v>60</v>
      </c>
      <c r="E24" s="41" t="s">
        <v>61</v>
      </c>
      <c r="F24" s="17" t="s">
        <v>62</v>
      </c>
      <c r="G24" s="16">
        <v>10</v>
      </c>
      <c r="H24" s="40">
        <v>10</v>
      </c>
      <c r="I24" s="12"/>
      <c r="J24" s="53"/>
    </row>
    <row r="25" ht="62.25" customHeight="1" spans="1:10">
      <c r="A25" s="12"/>
      <c r="B25" s="42" t="s">
        <v>63</v>
      </c>
      <c r="C25" s="42" t="s">
        <v>64</v>
      </c>
      <c r="D25" s="41" t="s">
        <v>65</v>
      </c>
      <c r="E25" s="41" t="s">
        <v>66</v>
      </c>
      <c r="F25" s="43" t="s">
        <v>67</v>
      </c>
      <c r="G25" s="16">
        <v>20</v>
      </c>
      <c r="H25" s="40">
        <v>17</v>
      </c>
      <c r="I25" s="16" t="s">
        <v>68</v>
      </c>
      <c r="J25" s="53"/>
    </row>
    <row r="26" ht="62.25" customHeight="1" spans="1:10">
      <c r="A26" s="12"/>
      <c r="B26" s="44"/>
      <c r="C26" s="16" t="s">
        <v>69</v>
      </c>
      <c r="D26" s="41" t="s">
        <v>70</v>
      </c>
      <c r="E26" s="43" t="s">
        <v>71</v>
      </c>
      <c r="F26" s="43" t="s">
        <v>72</v>
      </c>
      <c r="G26" s="16">
        <v>10</v>
      </c>
      <c r="H26" s="40">
        <v>10</v>
      </c>
      <c r="I26" s="16"/>
      <c r="J26" s="53"/>
    </row>
    <row r="27" ht="80.25" customHeight="1" spans="1:10">
      <c r="A27" s="12"/>
      <c r="B27" s="16" t="s">
        <v>73</v>
      </c>
      <c r="C27" s="16" t="s">
        <v>74</v>
      </c>
      <c r="D27" s="41" t="s">
        <v>75</v>
      </c>
      <c r="E27" s="41" t="s">
        <v>76</v>
      </c>
      <c r="F27" s="37" t="s">
        <v>77</v>
      </c>
      <c r="G27" s="16">
        <v>10</v>
      </c>
      <c r="H27" s="40">
        <v>6</v>
      </c>
      <c r="I27" s="17" t="s">
        <v>78</v>
      </c>
      <c r="J27" s="54"/>
    </row>
    <row r="28" ht="21.75" customHeight="1" spans="1:10">
      <c r="A28" s="45" t="s">
        <v>79</v>
      </c>
      <c r="B28" s="46"/>
      <c r="C28" s="46"/>
      <c r="D28" s="47"/>
      <c r="E28" s="46"/>
      <c r="F28" s="48"/>
      <c r="G28" s="49">
        <f>SUM(G15:G27)+G8</f>
        <v>100</v>
      </c>
      <c r="H28" s="50">
        <f>SUM(H15:H27)+I8</f>
        <v>93</v>
      </c>
      <c r="I28" s="55"/>
      <c r="J28" s="1"/>
    </row>
    <row r="29" spans="10:10">
      <c r="J29" s="56"/>
    </row>
    <row r="30" spans="10:10">
      <c r="J30" s="57"/>
    </row>
    <row r="31" spans="10:10">
      <c r="J31" s="57"/>
    </row>
  </sheetData>
  <mergeCells count="25">
    <mergeCell ref="A2:I2"/>
    <mergeCell ref="A3:I3"/>
    <mergeCell ref="B4:I4"/>
    <mergeCell ref="B5:E5"/>
    <mergeCell ref="G5:I5"/>
    <mergeCell ref="B6:E6"/>
    <mergeCell ref="G6:I6"/>
    <mergeCell ref="B7:C7"/>
    <mergeCell ref="B8:C8"/>
    <mergeCell ref="B9:C9"/>
    <mergeCell ref="B10:C10"/>
    <mergeCell ref="B11:C11"/>
    <mergeCell ref="B12:E12"/>
    <mergeCell ref="F12:I12"/>
    <mergeCell ref="B13:E13"/>
    <mergeCell ref="F13:I13"/>
    <mergeCell ref="A28:F28"/>
    <mergeCell ref="A7:A11"/>
    <mergeCell ref="A14:A27"/>
    <mergeCell ref="B15:B24"/>
    <mergeCell ref="B25:B26"/>
    <mergeCell ref="C15:C18"/>
    <mergeCell ref="C19:C22"/>
    <mergeCell ref="J15:J26"/>
    <mergeCell ref="J30:J31"/>
  </mergeCells>
  <pageMargins left="0.707638888888889" right="0.707638888888889" top="0.747916666666667" bottom="0.747916666666667" header="0.313888888888889" footer="0.313888888888889"/>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25-市场主体网格监管系统升级改造项目项目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Windows 用户</cp:lastModifiedBy>
  <dcterms:created xsi:type="dcterms:W3CDTF">2021-05-20T01:19:00Z</dcterms:created>
  <dcterms:modified xsi:type="dcterms:W3CDTF">2021-08-19T04:22:55Z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2052-9.1.0.5012</vt:lpwstr>
  </property>
</Properties>
</file>